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Sheet1" sheetId="1" r:id="rId1"/>
  </sheets>
  <externalReferences>
    <externalReference r:id="rId2"/>
  </externalReferences>
  <definedNames>
    <definedName name="_xlnm._FilterDatabase" localSheetId="0" hidden="1">Sheet1!$A$4:$Q$236</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<sst xmlns="http://schemas.openxmlformats.org/spreadsheetml/2006/main" count="3172" uniqueCount="788">
  <si>
    <t>平昌县2024年巩固拓展脱贫攻坚成果和乡村振兴项目计划完成情况</t>
  </si>
  <si>
    <t>序号</t>
  </si>
  <si>
    <t>项目名称</t>
  </si>
  <si>
    <t>项目类别</t>
  </si>
  <si>
    <t>实施地点</t>
  </si>
  <si>
    <t>建设性质</t>
  </si>
  <si>
    <t>责任单位</t>
  </si>
  <si>
    <t>年初项目计划</t>
  </si>
  <si>
    <t>年末项目完成情况</t>
  </si>
  <si>
    <t>未完成项目调剂结转情况</t>
  </si>
  <si>
    <t>建设周期</t>
  </si>
  <si>
    <t>建设任务</t>
  </si>
  <si>
    <t>资金规模（万元）</t>
  </si>
  <si>
    <t>资金来源</t>
  </si>
  <si>
    <t>筹资方式</t>
  </si>
  <si>
    <t>受益对象</t>
  </si>
  <si>
    <t>绩效目标</t>
  </si>
  <si>
    <t>项目进度</t>
  </si>
  <si>
    <t>绩效目标完成情况</t>
  </si>
  <si>
    <t>联农带农机制</t>
  </si>
  <si>
    <t>平昌县2024年茶叶产业提质增效项目</t>
  </si>
  <si>
    <t>产业发展</t>
  </si>
  <si>
    <r>
      <rPr>
        <sz val="10"/>
        <color theme="1"/>
        <rFont val="宋体"/>
        <charset val="134"/>
      </rPr>
      <t>云台、邱家等</t>
    </r>
    <r>
      <rPr>
        <sz val="10"/>
        <color theme="1"/>
        <rFont val="Times New Roman"/>
        <charset val="134"/>
      </rPr>
      <t>14</t>
    </r>
    <r>
      <rPr>
        <sz val="10"/>
        <color theme="1"/>
        <rFont val="宋体"/>
        <charset val="134"/>
      </rPr>
      <t>个茶叶镇</t>
    </r>
  </si>
  <si>
    <t>新建</t>
  </si>
  <si>
    <t>农业农村局</t>
  </si>
  <si>
    <t>一年</t>
  </si>
  <si>
    <r>
      <rPr>
        <sz val="10"/>
        <color theme="1"/>
        <rFont val="宋体"/>
        <charset val="134"/>
      </rPr>
      <t>茶园改植换种采购茶苗</t>
    </r>
    <r>
      <rPr>
        <sz val="10"/>
        <color theme="1"/>
        <rFont val="Times New Roman"/>
        <charset val="134"/>
      </rPr>
      <t>400</t>
    </r>
    <r>
      <rPr>
        <sz val="10"/>
        <color theme="1"/>
        <rFont val="宋体"/>
        <charset val="134"/>
      </rPr>
      <t>万株；低产低效茶园改造</t>
    </r>
    <r>
      <rPr>
        <sz val="10"/>
        <color theme="1"/>
        <rFont val="Times New Roman"/>
        <charset val="134"/>
      </rPr>
      <t>11500</t>
    </r>
    <r>
      <rPr>
        <sz val="10"/>
        <color theme="1"/>
        <rFont val="宋体"/>
        <charset val="134"/>
      </rPr>
      <t>亩；县供销社</t>
    </r>
    <r>
      <rPr>
        <sz val="10"/>
        <color theme="1"/>
        <rFont val="Times New Roman"/>
        <charset val="134"/>
      </rPr>
      <t>“</t>
    </r>
    <r>
      <rPr>
        <sz val="10"/>
        <color theme="1"/>
        <rFont val="宋体"/>
        <charset val="134"/>
      </rPr>
      <t>三社融合</t>
    </r>
    <r>
      <rPr>
        <sz val="10"/>
        <color theme="1"/>
        <rFont val="Times New Roman"/>
        <charset val="134"/>
      </rPr>
      <t>”</t>
    </r>
    <r>
      <rPr>
        <sz val="10"/>
        <color theme="1"/>
        <rFont val="宋体"/>
        <charset val="134"/>
      </rPr>
      <t>管护茶园</t>
    </r>
    <r>
      <rPr>
        <sz val="10"/>
        <color theme="1"/>
        <rFont val="Times New Roman"/>
        <charset val="134"/>
      </rPr>
      <t>10000</t>
    </r>
    <r>
      <rPr>
        <sz val="10"/>
        <color theme="1"/>
        <rFont val="宋体"/>
        <charset val="134"/>
      </rPr>
      <t>亩；支持茶企开发利用机采夏秋茶；推广</t>
    </r>
    <r>
      <rPr>
        <sz val="10"/>
        <color theme="1"/>
        <rFont val="Times New Roman"/>
        <charset val="134"/>
      </rPr>
      <t>“</t>
    </r>
    <r>
      <rPr>
        <sz val="10"/>
        <color theme="1"/>
        <rFont val="宋体"/>
        <charset val="134"/>
      </rPr>
      <t>平昌青芽茶</t>
    </r>
    <r>
      <rPr>
        <sz val="10"/>
        <color theme="1"/>
        <rFont val="Times New Roman"/>
        <charset val="134"/>
      </rPr>
      <t>”</t>
    </r>
    <r>
      <rPr>
        <sz val="10"/>
        <color theme="1"/>
        <rFont val="宋体"/>
        <charset val="134"/>
      </rPr>
      <t>公共品牌；支持院企合作开发名特优新品种；建设优质茶机采茶园；</t>
    </r>
    <r>
      <rPr>
        <sz val="10"/>
        <color theme="1"/>
        <rFont val="Times New Roman"/>
        <charset val="134"/>
      </rPr>
      <t>“</t>
    </r>
    <r>
      <rPr>
        <sz val="10"/>
        <color theme="1"/>
        <rFont val="宋体"/>
        <charset val="134"/>
      </rPr>
      <t>平昌茶树种质资源圃</t>
    </r>
    <r>
      <rPr>
        <sz val="10"/>
        <color theme="1"/>
        <rFont val="Times New Roman"/>
        <charset val="134"/>
      </rPr>
      <t>”</t>
    </r>
    <r>
      <rPr>
        <sz val="10"/>
        <color theme="1"/>
        <rFont val="宋体"/>
        <charset val="134"/>
      </rPr>
      <t>开展品种繁育、产品研发；全市茶叶产业发展现场推进会点位打造。</t>
    </r>
  </si>
  <si>
    <t>巩固拓展脱贫攻坚成果同乡村振兴衔接资金</t>
  </si>
  <si>
    <t>财政资金及其他投入</t>
  </si>
  <si>
    <t>脱贫户、监测户、农户</t>
  </si>
  <si>
    <r>
      <rPr>
        <sz val="10"/>
        <color theme="1"/>
        <rFont val="宋体"/>
        <charset val="134"/>
      </rPr>
      <t>通过对茶园进行低产低效改造、改植换种、高标准管护、建设机采茶园，持续推进茶园基地基础改善、土壤培肥、树势培优，实现亩均产值</t>
    </r>
    <r>
      <rPr>
        <sz val="10"/>
        <color theme="1"/>
        <rFont val="Times New Roman"/>
        <charset val="134"/>
      </rPr>
      <t>6000</t>
    </r>
    <r>
      <rPr>
        <sz val="10"/>
        <color theme="1"/>
        <rFont val="宋体"/>
        <charset val="134"/>
      </rPr>
      <t>元以上，增加茶农收益。</t>
    </r>
  </si>
  <si>
    <t>完工</t>
  </si>
  <si>
    <t>完成</t>
  </si>
  <si>
    <r>
      <rPr>
        <sz val="10"/>
        <color theme="1"/>
        <rFont val="宋体"/>
        <charset val="134"/>
      </rPr>
      <t>带动茶业产业发展，吸纳脱贫群众务工</t>
    </r>
    <r>
      <rPr>
        <sz val="10"/>
        <color theme="1"/>
        <rFont val="Times New Roman"/>
        <charset val="134"/>
      </rPr>
      <t>1000</t>
    </r>
    <r>
      <rPr>
        <sz val="10"/>
        <color theme="1"/>
        <rFont val="宋体"/>
        <charset val="134"/>
      </rPr>
      <t>人次，增加茶农收益。</t>
    </r>
  </si>
  <si>
    <t>平昌县2024年蔬菜生产基地建设项目</t>
  </si>
  <si>
    <t>平昌县</t>
  </si>
  <si>
    <r>
      <rPr>
        <sz val="10"/>
        <color theme="1"/>
        <rFont val="宋体"/>
        <charset val="134"/>
      </rPr>
      <t>建优质蔬菜种植基地</t>
    </r>
    <r>
      <rPr>
        <sz val="10"/>
        <color theme="1"/>
        <rFont val="Times New Roman"/>
        <charset val="134"/>
      </rPr>
      <t>10000</t>
    </r>
    <r>
      <rPr>
        <sz val="10"/>
        <color theme="1"/>
        <rFont val="宋体"/>
        <charset val="134"/>
      </rPr>
      <t>亩</t>
    </r>
  </si>
  <si>
    <r>
      <rPr>
        <sz val="10"/>
        <color theme="1"/>
        <rFont val="宋体"/>
        <charset val="134"/>
      </rPr>
      <t>吸纳脱贫群众务工</t>
    </r>
    <r>
      <rPr>
        <sz val="10"/>
        <color theme="1"/>
        <rFont val="Times New Roman"/>
        <charset val="134"/>
      </rPr>
      <t>1000</t>
    </r>
    <r>
      <rPr>
        <sz val="10"/>
        <color theme="1"/>
        <rFont val="宋体"/>
        <charset val="134"/>
      </rPr>
      <t>人次，带动周边群众发展蔬菜种植</t>
    </r>
    <r>
      <rPr>
        <sz val="10"/>
        <color theme="1"/>
        <rFont val="Times New Roman"/>
        <charset val="134"/>
      </rPr>
      <t>600</t>
    </r>
    <r>
      <rPr>
        <sz val="10"/>
        <color theme="1"/>
        <rFont val="宋体"/>
        <charset val="134"/>
      </rPr>
      <t>亩。</t>
    </r>
  </si>
  <si>
    <t>平昌县2024年生物医药链产基地建设项目</t>
  </si>
  <si>
    <t>兰草镇、青云镇、澌岸镇、粉壁镇、大寨镇、驷马镇、白衣镇</t>
  </si>
  <si>
    <r>
      <rPr>
        <sz val="10"/>
        <color theme="1"/>
        <rFont val="宋体"/>
        <charset val="134"/>
      </rPr>
      <t>利用退耕还林林地完成中药材种植基地建设，扩大中药材种植面积</t>
    </r>
    <r>
      <rPr>
        <sz val="10"/>
        <color theme="1"/>
        <rFont val="Times New Roman"/>
        <charset val="134"/>
      </rPr>
      <t>6000</t>
    </r>
    <r>
      <rPr>
        <sz val="10"/>
        <color theme="1"/>
        <rFont val="宋体"/>
        <charset val="134"/>
      </rPr>
      <t>亩，其中枳壳</t>
    </r>
    <r>
      <rPr>
        <sz val="10"/>
        <color theme="1"/>
        <rFont val="Times New Roman"/>
        <charset val="134"/>
      </rPr>
      <t>1000</t>
    </r>
    <r>
      <rPr>
        <sz val="10"/>
        <color theme="1"/>
        <rFont val="宋体"/>
        <charset val="134"/>
      </rPr>
      <t>亩、金银花</t>
    </r>
    <r>
      <rPr>
        <sz val="10"/>
        <color theme="1"/>
        <rFont val="Times New Roman"/>
        <charset val="134"/>
      </rPr>
      <t>5000</t>
    </r>
    <r>
      <rPr>
        <sz val="10"/>
        <color theme="1"/>
        <rFont val="宋体"/>
        <charset val="134"/>
      </rPr>
      <t>亩</t>
    </r>
  </si>
  <si>
    <r>
      <rPr>
        <sz val="10"/>
        <color theme="1"/>
        <rFont val="宋体"/>
        <charset val="134"/>
      </rPr>
      <t>项目建设过程中，可解决</t>
    </r>
    <r>
      <rPr>
        <sz val="10"/>
        <color theme="1"/>
        <rFont val="Times New Roman"/>
        <charset val="134"/>
      </rPr>
      <t>6000</t>
    </r>
    <r>
      <rPr>
        <sz val="10"/>
        <color theme="1"/>
        <rFont val="宋体"/>
        <charset val="134"/>
      </rPr>
      <t>余人就近务工，项目建成后，可吸纳</t>
    </r>
    <r>
      <rPr>
        <sz val="10"/>
        <color theme="1"/>
        <rFont val="Times New Roman"/>
        <charset val="134"/>
      </rPr>
      <t>200</t>
    </r>
    <r>
      <rPr>
        <sz val="10"/>
        <color theme="1"/>
        <rFont val="宋体"/>
        <charset val="134"/>
      </rPr>
      <t>余人长期稳定就业，解决</t>
    </r>
    <r>
      <rPr>
        <sz val="10"/>
        <color theme="1"/>
        <rFont val="Times New Roman"/>
        <charset val="134"/>
      </rPr>
      <t>5800</t>
    </r>
    <r>
      <rPr>
        <sz val="10"/>
        <color theme="1"/>
        <rFont val="宋体"/>
        <charset val="134"/>
      </rPr>
      <t>余人临时务工。</t>
    </r>
  </si>
  <si>
    <r>
      <rPr>
        <sz val="10"/>
        <color theme="1"/>
        <rFont val="宋体"/>
        <charset val="134"/>
      </rPr>
      <t>同等条件下，优先流转监测户、脱贫户土地，吸纳脱贫群众务工</t>
    </r>
    <r>
      <rPr>
        <sz val="10"/>
        <color theme="1"/>
        <rFont val="Times New Roman"/>
        <charset val="134"/>
      </rPr>
      <t>2000</t>
    </r>
    <r>
      <rPr>
        <sz val="10"/>
        <color theme="1"/>
        <rFont val="宋体"/>
        <charset val="134"/>
      </rPr>
      <t>人次，带动周边群众发展金银花种植</t>
    </r>
  </si>
  <si>
    <t>平昌县2024年红粱基地建设项目</t>
  </si>
  <si>
    <r>
      <rPr>
        <sz val="10"/>
        <color theme="1"/>
        <rFont val="宋体"/>
        <charset val="134"/>
      </rPr>
      <t>建红粮种植基地</t>
    </r>
    <r>
      <rPr>
        <sz val="10"/>
        <color theme="1"/>
        <rFont val="Times New Roman"/>
        <charset val="134"/>
      </rPr>
      <t>20000</t>
    </r>
    <r>
      <rPr>
        <sz val="10"/>
        <color theme="1"/>
        <rFont val="宋体"/>
        <charset val="134"/>
      </rPr>
      <t>亩，建立地方种植标准化技术体系。</t>
    </r>
  </si>
  <si>
    <r>
      <rPr>
        <sz val="10"/>
        <color theme="1"/>
        <rFont val="宋体"/>
        <charset val="134"/>
      </rPr>
      <t>流转土地</t>
    </r>
    <r>
      <rPr>
        <sz val="10"/>
        <color theme="1"/>
        <rFont val="Times New Roman"/>
        <charset val="134"/>
      </rPr>
      <t>10000</t>
    </r>
    <r>
      <rPr>
        <sz val="10"/>
        <color theme="1"/>
        <rFont val="宋体"/>
        <charset val="134"/>
      </rPr>
      <t>亩，吸纳群众务工</t>
    </r>
    <r>
      <rPr>
        <sz val="10"/>
        <color theme="1"/>
        <rFont val="Times New Roman"/>
        <charset val="134"/>
      </rPr>
      <t>1000</t>
    </r>
    <r>
      <rPr>
        <sz val="10"/>
        <color theme="1"/>
        <rFont val="宋体"/>
        <charset val="134"/>
      </rPr>
      <t>人次，带动农户发展红粮种植</t>
    </r>
    <r>
      <rPr>
        <sz val="10"/>
        <color theme="1"/>
        <rFont val="Times New Roman"/>
        <charset val="134"/>
      </rPr>
      <t>10000</t>
    </r>
    <r>
      <rPr>
        <sz val="10"/>
        <color theme="1"/>
        <rFont val="宋体"/>
        <charset val="134"/>
      </rPr>
      <t>亩</t>
    </r>
  </si>
  <si>
    <r>
      <rPr>
        <sz val="10"/>
        <color theme="1"/>
        <rFont val="宋体"/>
        <charset val="0"/>
      </rPr>
      <t>流转土地</t>
    </r>
    <r>
      <rPr>
        <sz val="10"/>
        <color theme="1"/>
        <rFont val="Times New Roman"/>
        <charset val="0"/>
      </rPr>
      <t>10000</t>
    </r>
    <r>
      <rPr>
        <sz val="10"/>
        <color theme="1"/>
        <rFont val="宋体"/>
        <charset val="0"/>
      </rPr>
      <t>亩，吸纳群众务工</t>
    </r>
    <r>
      <rPr>
        <sz val="10"/>
        <color theme="1"/>
        <rFont val="Times New Roman"/>
        <charset val="0"/>
      </rPr>
      <t>1000</t>
    </r>
    <r>
      <rPr>
        <sz val="10"/>
        <color theme="1"/>
        <rFont val="宋体"/>
        <charset val="0"/>
      </rPr>
      <t>人次，带动农户发展红粮种植</t>
    </r>
    <r>
      <rPr>
        <sz val="10"/>
        <color theme="1"/>
        <rFont val="Times New Roman"/>
        <charset val="0"/>
      </rPr>
      <t>10000</t>
    </r>
    <r>
      <rPr>
        <sz val="10"/>
        <color theme="1"/>
        <rFont val="宋体"/>
        <charset val="0"/>
      </rPr>
      <t>亩</t>
    </r>
  </si>
  <si>
    <t>平昌县2024年新型集体经济发展项目</t>
  </si>
  <si>
    <t>县农业农村局</t>
  </si>
  <si>
    <r>
      <rPr>
        <sz val="10"/>
        <color theme="1"/>
        <rFont val="宋体"/>
        <charset val="134"/>
      </rPr>
      <t>支持</t>
    </r>
    <r>
      <rPr>
        <sz val="10"/>
        <color theme="1"/>
        <rFont val="Times New Roman"/>
        <charset val="134"/>
      </rPr>
      <t>18</t>
    </r>
    <r>
      <rPr>
        <sz val="10"/>
        <color theme="1"/>
        <rFont val="宋体"/>
        <charset val="134"/>
      </rPr>
      <t>个村发展新型集体经济</t>
    </r>
  </si>
  <si>
    <t>壮大村集体经济，增加脱贫群众务工收入</t>
  </si>
  <si>
    <t>平昌县2024年欠发达国有林场巩固提升项目</t>
  </si>
  <si>
    <t>五峰国有林场</t>
  </si>
  <si>
    <r>
      <rPr>
        <sz val="10"/>
        <color theme="1"/>
        <rFont val="宋体"/>
        <charset val="134"/>
      </rPr>
      <t>发展林下养蜂</t>
    </r>
    <r>
      <rPr>
        <sz val="10"/>
        <color theme="1"/>
        <rFont val="Times New Roman"/>
        <charset val="134"/>
      </rPr>
      <t>100</t>
    </r>
    <r>
      <rPr>
        <sz val="10"/>
        <color theme="1"/>
        <rFont val="宋体"/>
        <charset val="134"/>
      </rPr>
      <t>箱，种植银杏</t>
    </r>
    <r>
      <rPr>
        <sz val="10"/>
        <color theme="1"/>
        <rFont val="Times New Roman"/>
        <charset val="134"/>
      </rPr>
      <t>30</t>
    </r>
    <r>
      <rPr>
        <sz val="10"/>
        <color theme="1"/>
        <rFont val="宋体"/>
        <charset val="134"/>
      </rPr>
      <t>亩、管护提升厚朴树</t>
    </r>
    <r>
      <rPr>
        <sz val="10"/>
        <color theme="1"/>
        <rFont val="Times New Roman"/>
        <charset val="134"/>
      </rPr>
      <t>150</t>
    </r>
    <r>
      <rPr>
        <sz val="10"/>
        <color theme="1"/>
        <rFont val="宋体"/>
        <charset val="134"/>
      </rPr>
      <t>亩；栽植香椿</t>
    </r>
    <r>
      <rPr>
        <sz val="10"/>
        <color theme="1"/>
        <rFont val="Times New Roman"/>
        <charset val="134"/>
      </rPr>
      <t>50</t>
    </r>
    <r>
      <rPr>
        <sz val="10"/>
        <color theme="1"/>
        <rFont val="宋体"/>
        <charset val="134"/>
      </rPr>
      <t>亩。维修林区康养步道</t>
    </r>
    <r>
      <rPr>
        <sz val="10"/>
        <color theme="1"/>
        <rFont val="Times New Roman"/>
        <charset val="134"/>
      </rPr>
      <t>2000</t>
    </r>
    <r>
      <rPr>
        <sz val="10"/>
        <color theme="1"/>
        <rFont val="宋体"/>
        <charset val="134"/>
      </rPr>
      <t>米，建设消防供水管网</t>
    </r>
    <r>
      <rPr>
        <sz val="10"/>
        <color theme="1"/>
        <rFont val="Times New Roman"/>
        <charset val="134"/>
      </rPr>
      <t>3000</t>
    </r>
    <r>
      <rPr>
        <sz val="10"/>
        <color theme="1"/>
        <rFont val="宋体"/>
        <charset val="134"/>
      </rPr>
      <t>米。</t>
    </r>
  </si>
  <si>
    <r>
      <rPr>
        <sz val="10"/>
        <color theme="1"/>
        <rFont val="宋体"/>
        <charset val="134"/>
      </rPr>
      <t>吸纳脱贫群众务工</t>
    </r>
    <r>
      <rPr>
        <sz val="10"/>
        <color theme="1"/>
        <rFont val="Times New Roman"/>
        <charset val="134"/>
      </rPr>
      <t>180</t>
    </r>
    <r>
      <rPr>
        <sz val="10"/>
        <color theme="1"/>
        <rFont val="宋体"/>
        <charset val="134"/>
      </rPr>
      <t>人次，带动周边群众发展林下特色产业</t>
    </r>
  </si>
  <si>
    <t>平昌县2024年农村脱贫残疾人巩固提升项目</t>
  </si>
  <si>
    <t>佛楼镇、西兴镇、得胜镇、响滩镇、土兴镇、驷马镇、涵水镇</t>
  </si>
  <si>
    <t>县残联</t>
  </si>
  <si>
    <r>
      <rPr>
        <sz val="10"/>
        <color theme="1"/>
        <rFont val="宋体"/>
        <charset val="134"/>
      </rPr>
      <t>支持村级集体经济组织、农民专业合作社发展，充分发挥其带动生产、土地流转、就业务工、产销对接等引领带动作用，用以奖代补的方式激励引导</t>
    </r>
    <r>
      <rPr>
        <sz val="10"/>
        <color theme="1"/>
        <rFont val="Times New Roman"/>
        <charset val="134"/>
      </rPr>
      <t>4</t>
    </r>
    <r>
      <rPr>
        <sz val="10"/>
        <color theme="1"/>
        <rFont val="宋体"/>
        <charset val="134"/>
      </rPr>
      <t>个村（社区）农村残疾人家庭（重点是脱贫残疾人家庭）发展庭院经济及种养业。</t>
    </r>
  </si>
  <si>
    <r>
      <rPr>
        <sz val="10"/>
        <color theme="1"/>
        <rFont val="宋体"/>
        <charset val="134"/>
      </rPr>
      <t>通过发放奖补资金，</t>
    </r>
    <r>
      <rPr>
        <sz val="10"/>
        <color theme="1"/>
        <rFont val="Times New Roman"/>
        <charset val="134"/>
      </rPr>
      <t>2024</t>
    </r>
    <r>
      <rPr>
        <sz val="10"/>
        <color theme="1"/>
        <rFont val="宋体"/>
        <charset val="134"/>
      </rPr>
      <t>年扶持不少于</t>
    </r>
    <r>
      <rPr>
        <sz val="10"/>
        <color theme="1"/>
        <rFont val="Times New Roman"/>
        <charset val="134"/>
      </rPr>
      <t>8</t>
    </r>
    <r>
      <rPr>
        <sz val="10"/>
        <color theme="1"/>
        <rFont val="宋体"/>
        <charset val="134"/>
      </rPr>
      <t>个农村残疾人就业帮扶基地，吸纳符合条件的残疾人就业或辐射带动他们参加生产劳动，帮助不少于</t>
    </r>
    <r>
      <rPr>
        <sz val="10"/>
        <color theme="1"/>
        <rFont val="Times New Roman"/>
        <charset val="134"/>
      </rPr>
      <t>80</t>
    </r>
    <r>
      <rPr>
        <sz val="10"/>
        <color theme="1"/>
        <rFont val="宋体"/>
        <charset val="134"/>
      </rPr>
      <t>名符合条件的残疾人增收，实现其家庭年人均纯收入不低于</t>
    </r>
    <r>
      <rPr>
        <sz val="10"/>
        <color theme="1"/>
        <rFont val="Times New Roman"/>
        <charset val="134"/>
      </rPr>
      <t>8100</t>
    </r>
    <r>
      <rPr>
        <sz val="10"/>
        <color theme="1"/>
        <rFont val="宋体"/>
        <charset val="134"/>
      </rPr>
      <t>元。</t>
    </r>
  </si>
  <si>
    <t>通过对企业发放奖补资金，激励企业安置农村残疾人就业，从而实现农村增收。</t>
  </si>
  <si>
    <t>平昌县2024年防返贫帮扶项目</t>
  </si>
  <si>
    <t>平昌县乡村振兴局</t>
  </si>
  <si>
    <r>
      <rPr>
        <sz val="10"/>
        <color theme="1"/>
        <rFont val="宋体"/>
        <charset val="134"/>
      </rPr>
      <t>建立</t>
    </r>
    <r>
      <rPr>
        <sz val="10"/>
        <color theme="1"/>
        <rFont val="Times New Roman"/>
        <charset val="134"/>
      </rPr>
      <t>“</t>
    </r>
    <r>
      <rPr>
        <sz val="10"/>
        <color theme="1"/>
        <rFont val="宋体"/>
        <charset val="134"/>
      </rPr>
      <t>防返贫保</t>
    </r>
    <r>
      <rPr>
        <sz val="10"/>
        <color theme="1"/>
        <rFont val="Times New Roman"/>
        <charset val="134"/>
      </rPr>
      <t>”</t>
    </r>
    <r>
      <rPr>
        <sz val="10"/>
        <color theme="1"/>
        <rFont val="宋体"/>
        <charset val="134"/>
      </rPr>
      <t>，用于</t>
    </r>
    <r>
      <rPr>
        <sz val="10"/>
        <color theme="1"/>
        <rFont val="Times New Roman"/>
        <charset val="134"/>
      </rPr>
      <t>“</t>
    </r>
    <r>
      <rPr>
        <sz val="10"/>
        <color theme="1"/>
        <rFont val="宋体"/>
        <charset val="134"/>
      </rPr>
      <t>三类</t>
    </r>
    <r>
      <rPr>
        <sz val="10"/>
        <color theme="1"/>
        <rFont val="Times New Roman"/>
        <charset val="134"/>
      </rPr>
      <t>”</t>
    </r>
    <r>
      <rPr>
        <sz val="10"/>
        <color theme="1"/>
        <rFont val="宋体"/>
        <charset val="134"/>
      </rPr>
      <t>监测对象和中低收入组脱贫户因病、因学、因意外的帮扶救助，筑牢兜底保障；对监测户和中低收入组脱贫户</t>
    </r>
    <r>
      <rPr>
        <sz val="10"/>
        <color theme="1"/>
        <rFont val="Times New Roman"/>
        <charset val="134"/>
      </rPr>
      <t>“</t>
    </r>
    <r>
      <rPr>
        <sz val="10"/>
        <color theme="1"/>
        <rFont val="宋体"/>
        <charset val="134"/>
      </rPr>
      <t>跨区域务工就业给予一次性交通补助</t>
    </r>
  </si>
  <si>
    <t>脱贫户、监测户</t>
  </si>
  <si>
    <t>对监测户和中低收入组脱贫户因病产生合规自负医疗费用、因学产生的学杂费按标准予以赔付，切实减轻监测户家庭经济负担；通过交通补贴，切实增加监测户和中低收入组脱贫户收入。</t>
  </si>
  <si>
    <t>平昌县2024年能繁母牛奖补项目</t>
  </si>
  <si>
    <t>支持全县各类新型经营组织、家庭农场和农户饲养海福特能繁母牛，给予养殖户补助</t>
  </si>
  <si>
    <r>
      <rPr>
        <sz val="10"/>
        <color theme="1"/>
        <rFont val="宋体"/>
        <charset val="134"/>
      </rPr>
      <t>带动</t>
    </r>
    <r>
      <rPr>
        <sz val="10"/>
        <color theme="1"/>
        <rFont val="Times New Roman"/>
        <charset val="134"/>
      </rPr>
      <t>5000</t>
    </r>
    <r>
      <rPr>
        <sz val="10"/>
        <color theme="1"/>
        <rFont val="宋体"/>
        <charset val="134"/>
      </rPr>
      <t>户农户养殖肉牛，实现户均增收</t>
    </r>
    <r>
      <rPr>
        <sz val="10"/>
        <color theme="1"/>
        <rFont val="Times New Roman"/>
        <charset val="134"/>
      </rPr>
      <t>1000</t>
    </r>
    <r>
      <rPr>
        <sz val="10"/>
        <color theme="1"/>
        <rFont val="宋体"/>
        <charset val="134"/>
      </rPr>
      <t>元</t>
    </r>
  </si>
  <si>
    <t>平昌县2024年肉牛产业扩群增量试点项目</t>
  </si>
  <si>
    <r>
      <rPr>
        <sz val="10"/>
        <color theme="1"/>
        <rFont val="宋体"/>
        <charset val="134"/>
      </rPr>
      <t>按照</t>
    </r>
    <r>
      <rPr>
        <sz val="10"/>
        <color theme="1"/>
        <rFont val="Times New Roman"/>
        <charset val="134"/>
      </rPr>
      <t>“</t>
    </r>
    <r>
      <rPr>
        <sz val="10"/>
        <color theme="1"/>
        <rFont val="宋体"/>
        <charset val="134"/>
      </rPr>
      <t>公司</t>
    </r>
    <r>
      <rPr>
        <sz val="10"/>
        <color theme="1"/>
        <rFont val="Times New Roman"/>
        <charset val="134"/>
      </rPr>
      <t>+</t>
    </r>
    <r>
      <rPr>
        <sz val="10"/>
        <color theme="1"/>
        <rFont val="宋体"/>
        <charset val="134"/>
      </rPr>
      <t>村集体经济组织</t>
    </r>
    <r>
      <rPr>
        <sz val="10"/>
        <color theme="1"/>
        <rFont val="Times New Roman"/>
        <charset val="134"/>
      </rPr>
      <t>+</t>
    </r>
    <r>
      <rPr>
        <sz val="10"/>
        <color theme="1"/>
        <rFont val="宋体"/>
        <charset val="134"/>
      </rPr>
      <t>农户</t>
    </r>
    <r>
      <rPr>
        <sz val="10"/>
        <color theme="1"/>
        <rFont val="Times New Roman"/>
        <charset val="134"/>
      </rPr>
      <t>”</t>
    </r>
    <r>
      <rPr>
        <sz val="10"/>
        <color theme="1"/>
        <rFont val="宋体"/>
        <charset val="134"/>
      </rPr>
      <t>发展模式，增养海福特能繁母牛</t>
    </r>
    <r>
      <rPr>
        <sz val="10"/>
        <color theme="1"/>
        <rFont val="Times New Roman"/>
        <charset val="134"/>
      </rPr>
      <t>1500</t>
    </r>
    <r>
      <rPr>
        <sz val="10"/>
        <color theme="1"/>
        <rFont val="宋体"/>
        <charset val="134"/>
      </rPr>
      <t>头以上</t>
    </r>
  </si>
  <si>
    <r>
      <rPr>
        <sz val="10"/>
        <color theme="1"/>
        <rFont val="宋体"/>
        <charset val="134"/>
      </rPr>
      <t>通过</t>
    </r>
    <r>
      <rPr>
        <sz val="10"/>
        <color theme="1"/>
        <rFont val="Times New Roman"/>
        <charset val="134"/>
      </rPr>
      <t>“</t>
    </r>
    <r>
      <rPr>
        <sz val="10"/>
        <color theme="1"/>
        <rFont val="宋体"/>
        <charset val="134"/>
      </rPr>
      <t>委托代养</t>
    </r>
    <r>
      <rPr>
        <sz val="10"/>
        <color theme="1"/>
        <rFont val="Times New Roman"/>
        <charset val="134"/>
      </rPr>
      <t>”</t>
    </r>
    <r>
      <rPr>
        <sz val="10"/>
        <color theme="1"/>
        <rFont val="宋体"/>
        <charset val="134"/>
      </rPr>
      <t>、</t>
    </r>
    <r>
      <rPr>
        <sz val="10"/>
        <color theme="1"/>
        <rFont val="Times New Roman"/>
        <charset val="134"/>
      </rPr>
      <t>“</t>
    </r>
    <r>
      <rPr>
        <sz val="10"/>
        <color theme="1"/>
        <rFont val="宋体"/>
        <charset val="134"/>
      </rPr>
      <t>投资合作</t>
    </r>
    <r>
      <rPr>
        <sz val="10"/>
        <color theme="1"/>
        <rFont val="Times New Roman"/>
        <charset val="134"/>
      </rPr>
      <t>”</t>
    </r>
    <r>
      <rPr>
        <sz val="10"/>
        <color theme="1"/>
        <rFont val="宋体"/>
        <charset val="134"/>
      </rPr>
      <t>等方式，带动</t>
    </r>
    <r>
      <rPr>
        <sz val="10"/>
        <color theme="1"/>
        <rFont val="Times New Roman"/>
        <charset val="134"/>
      </rPr>
      <t>500</t>
    </r>
    <r>
      <rPr>
        <sz val="10"/>
        <color theme="1"/>
        <rFont val="宋体"/>
        <charset val="134"/>
      </rPr>
      <t>余农户直接从事肉牛养殖，年户均增收</t>
    </r>
    <r>
      <rPr>
        <sz val="10"/>
        <color theme="1"/>
        <rFont val="Times New Roman"/>
        <charset val="134"/>
      </rPr>
      <t>7000</t>
    </r>
    <r>
      <rPr>
        <sz val="10"/>
        <color theme="1"/>
        <rFont val="宋体"/>
        <charset val="134"/>
      </rPr>
      <t>元，年增加村集体经济收入</t>
    </r>
    <r>
      <rPr>
        <sz val="10"/>
        <color theme="1"/>
        <rFont val="Times New Roman"/>
        <charset val="134"/>
      </rPr>
      <t>10</t>
    </r>
    <r>
      <rPr>
        <sz val="10"/>
        <color theme="1"/>
        <rFont val="宋体"/>
        <charset val="134"/>
      </rPr>
      <t>万元以上</t>
    </r>
  </si>
  <si>
    <t>平昌县2024年“瓦灰鸡”扩群增量行动推进项目</t>
  </si>
  <si>
    <r>
      <rPr>
        <sz val="10"/>
        <color theme="1"/>
        <rFont val="宋体"/>
        <charset val="134"/>
      </rPr>
      <t>改扩建</t>
    </r>
    <r>
      <rPr>
        <sz val="10"/>
        <color theme="1"/>
        <rFont val="Times New Roman"/>
        <charset val="134"/>
      </rPr>
      <t>5</t>
    </r>
    <r>
      <rPr>
        <sz val="10"/>
        <color theme="1"/>
        <rFont val="宋体"/>
        <charset val="134"/>
      </rPr>
      <t>个</t>
    </r>
    <r>
      <rPr>
        <sz val="10"/>
        <color theme="1"/>
        <rFont val="Times New Roman"/>
        <charset val="134"/>
      </rPr>
      <t>“</t>
    </r>
    <r>
      <rPr>
        <sz val="10"/>
        <color theme="1"/>
        <rFont val="宋体"/>
        <charset val="134"/>
      </rPr>
      <t>瓦灰鸡</t>
    </r>
    <r>
      <rPr>
        <sz val="10"/>
        <color theme="1"/>
        <rFont val="Times New Roman"/>
        <charset val="134"/>
      </rPr>
      <t>”</t>
    </r>
    <r>
      <rPr>
        <sz val="10"/>
        <color theme="1"/>
        <rFont val="宋体"/>
        <charset val="134"/>
      </rPr>
      <t>扩繁场，建</t>
    </r>
    <r>
      <rPr>
        <sz val="10"/>
        <color theme="1"/>
        <rFont val="Times New Roman"/>
        <charset val="134"/>
      </rPr>
      <t>“</t>
    </r>
    <r>
      <rPr>
        <sz val="10"/>
        <color theme="1"/>
        <rFont val="宋体"/>
        <charset val="134"/>
      </rPr>
      <t>瓦灰鸡</t>
    </r>
    <r>
      <rPr>
        <sz val="10"/>
        <color theme="1"/>
        <rFont val="Times New Roman"/>
        <charset val="134"/>
      </rPr>
      <t>”</t>
    </r>
    <r>
      <rPr>
        <sz val="10"/>
        <color theme="1"/>
        <rFont val="宋体"/>
        <charset val="134"/>
      </rPr>
      <t>示范村</t>
    </r>
    <r>
      <rPr>
        <sz val="10"/>
        <color theme="1"/>
        <rFont val="Times New Roman"/>
        <charset val="134"/>
      </rPr>
      <t>2</t>
    </r>
    <r>
      <rPr>
        <sz val="10"/>
        <color theme="1"/>
        <rFont val="宋体"/>
        <charset val="134"/>
      </rPr>
      <t>个，发展养殖农户</t>
    </r>
    <r>
      <rPr>
        <sz val="10"/>
        <color theme="1"/>
        <rFont val="Times New Roman"/>
        <charset val="134"/>
      </rPr>
      <t>150</t>
    </r>
    <r>
      <rPr>
        <sz val="10"/>
        <color theme="1"/>
        <rFont val="宋体"/>
        <charset val="134"/>
      </rPr>
      <t>户</t>
    </r>
  </si>
  <si>
    <r>
      <rPr>
        <sz val="10"/>
        <color theme="1"/>
        <rFont val="宋体"/>
        <charset val="134"/>
      </rPr>
      <t>吸纳脱贫群众务工</t>
    </r>
    <r>
      <rPr>
        <sz val="10"/>
        <color theme="1"/>
        <rFont val="Times New Roman"/>
        <charset val="134"/>
      </rPr>
      <t>60</t>
    </r>
    <r>
      <rPr>
        <sz val="10"/>
        <color theme="1"/>
        <rFont val="宋体"/>
        <charset val="134"/>
      </rPr>
      <t>人次，带动周边群众发展养殖瓦灰鸡</t>
    </r>
    <r>
      <rPr>
        <sz val="10"/>
        <color theme="1"/>
        <rFont val="Times New Roman"/>
        <charset val="134"/>
      </rPr>
      <t>1000</t>
    </r>
    <r>
      <rPr>
        <sz val="10"/>
        <color theme="1"/>
        <rFont val="宋体"/>
        <charset val="134"/>
      </rPr>
      <t>只</t>
    </r>
  </si>
  <si>
    <t>平昌县优势特色产业乡镇建设项目（省级产业强镇）</t>
  </si>
  <si>
    <r>
      <rPr>
        <sz val="10"/>
        <color theme="1"/>
        <rFont val="宋体"/>
        <charset val="134"/>
      </rPr>
      <t>提升改造青花椒深加工标准化厂房</t>
    </r>
    <r>
      <rPr>
        <sz val="10"/>
        <color theme="1"/>
        <rFont val="Times New Roman"/>
        <charset val="134"/>
      </rPr>
      <t xml:space="preserve"> 2000</t>
    </r>
    <r>
      <rPr>
        <sz val="10"/>
        <color theme="1"/>
        <rFont val="宋体"/>
        <charset val="134"/>
      </rPr>
      <t>平方米，配置厢式冷藏物流运输车等设备</t>
    </r>
  </si>
  <si>
    <r>
      <rPr>
        <sz val="10"/>
        <color theme="1"/>
        <rFont val="Times New Roman"/>
        <charset val="134"/>
      </rPr>
      <t xml:space="preserve"> </t>
    </r>
    <r>
      <rPr>
        <sz val="10"/>
        <color theme="1"/>
        <rFont val="宋体"/>
        <charset val="134"/>
      </rPr>
      <t>提升青花椒农产品产地粗加工，品牌培育，申报创建</t>
    </r>
    <r>
      <rPr>
        <sz val="10"/>
        <color theme="1"/>
        <rFont val="Times New Roman"/>
        <charset val="134"/>
      </rPr>
      <t>“</t>
    </r>
    <r>
      <rPr>
        <sz val="10"/>
        <color theme="1"/>
        <rFont val="宋体"/>
        <charset val="134"/>
      </rPr>
      <t>两品一标</t>
    </r>
    <r>
      <rPr>
        <sz val="10"/>
        <color theme="1"/>
        <rFont val="Times New Roman"/>
        <charset val="134"/>
      </rPr>
      <t>”</t>
    </r>
    <r>
      <rPr>
        <sz val="10"/>
        <color theme="1"/>
        <rFont val="宋体"/>
        <charset val="134"/>
      </rPr>
      <t>，申请绿色或有机认证</t>
    </r>
    <r>
      <rPr>
        <sz val="10"/>
        <color theme="1"/>
        <rFont val="Times New Roman"/>
        <charset val="134"/>
      </rPr>
      <t>1</t>
    </r>
    <r>
      <rPr>
        <sz val="10"/>
        <color theme="1"/>
        <rFont val="宋体"/>
        <charset val="134"/>
      </rPr>
      <t>个</t>
    </r>
  </si>
  <si>
    <t>一是通过土地流转增加农户财产收入，二是解决农户就近园区务工，三是通过入股分红增加群众收入。</t>
  </si>
  <si>
    <t>平昌县2024年农产品地方品牌建设项目</t>
  </si>
  <si>
    <t>平昌县农业农村局</t>
  </si>
  <si>
    <r>
      <t>以举办专题推介会、体验活动和推出专题宣传片等形式，打造提升</t>
    </r>
    <r>
      <rPr>
        <sz val="10"/>
        <color theme="1"/>
        <rFont val="Times New Roman"/>
        <charset val="134"/>
      </rPr>
      <t>“</t>
    </r>
    <r>
      <rPr>
        <sz val="10"/>
        <color theme="1"/>
        <rFont val="宋体"/>
        <charset val="134"/>
      </rPr>
      <t>平昌青芽、海福特肉牛、江口青鳙、巴灵大米、平昌鲜牛肉</t>
    </r>
    <r>
      <rPr>
        <sz val="10"/>
        <color theme="1"/>
        <rFont val="Times New Roman"/>
        <charset val="134"/>
      </rPr>
      <t>”</t>
    </r>
    <r>
      <rPr>
        <sz val="10"/>
        <color theme="1"/>
        <rFont val="宋体"/>
        <charset val="134"/>
      </rPr>
      <t>等</t>
    </r>
    <r>
      <rPr>
        <sz val="10"/>
        <color theme="1"/>
        <rFont val="Times New Roman"/>
        <charset val="134"/>
      </rPr>
      <t>5</t>
    </r>
    <r>
      <rPr>
        <sz val="10"/>
        <color theme="1"/>
        <rFont val="宋体"/>
        <charset val="134"/>
      </rPr>
      <t>个农产品地方品牌。</t>
    </r>
  </si>
  <si>
    <r>
      <rPr>
        <sz val="10"/>
        <color theme="1"/>
        <rFont val="宋体"/>
        <charset val="134"/>
      </rPr>
      <t>吸纳脱贫群众务工</t>
    </r>
    <r>
      <rPr>
        <sz val="10"/>
        <color theme="1"/>
        <rFont val="Times New Roman"/>
        <charset val="134"/>
      </rPr>
      <t>30</t>
    </r>
    <r>
      <rPr>
        <sz val="10"/>
        <color theme="1"/>
        <rFont val="宋体"/>
        <charset val="134"/>
      </rPr>
      <t>人次，带动企业和新型经营主体发展壮大，促进更多农户增收。</t>
    </r>
  </si>
  <si>
    <t>平昌县2024年肉牛精深加工建设项目</t>
  </si>
  <si>
    <t>驷马镇</t>
  </si>
  <si>
    <t>在驷马镇真茂社区建牛肉精深加工生产线</t>
  </si>
  <si>
    <r>
      <rPr>
        <sz val="10"/>
        <color theme="1"/>
        <rFont val="宋体"/>
        <charset val="134"/>
      </rPr>
      <t>年吸纳群众务工</t>
    </r>
    <r>
      <rPr>
        <sz val="10"/>
        <color theme="1"/>
        <rFont val="Times New Roman"/>
        <charset val="134"/>
      </rPr>
      <t>300</t>
    </r>
    <r>
      <rPr>
        <sz val="10"/>
        <color theme="1"/>
        <rFont val="宋体"/>
        <charset val="134"/>
      </rPr>
      <t>人次，带动肉牛产业发展</t>
    </r>
  </si>
  <si>
    <t>平昌县2024年饲草收储加工中心建设项目</t>
  </si>
  <si>
    <t>得胜镇、兰草镇、笔山镇</t>
  </si>
  <si>
    <r>
      <rPr>
        <sz val="10"/>
        <color theme="1"/>
        <rFont val="宋体"/>
        <charset val="134"/>
      </rPr>
      <t>在灵山镇、得胜镇、白衣镇分别建</t>
    </r>
    <r>
      <rPr>
        <sz val="10"/>
        <color theme="1"/>
        <rFont val="Times New Roman"/>
        <charset val="134"/>
      </rPr>
      <t>1</t>
    </r>
    <r>
      <rPr>
        <sz val="10"/>
        <color theme="1"/>
        <rFont val="宋体"/>
        <charset val="134"/>
      </rPr>
      <t>个饲草收储加工中心，配备青储设备、打包机、揉丝机、粉粹机、叉车、铲车等设施设备。</t>
    </r>
  </si>
  <si>
    <r>
      <rPr>
        <sz val="10"/>
        <color theme="1"/>
        <rFont val="宋体"/>
        <charset val="134"/>
      </rPr>
      <t>吸纳脱贫群众务工</t>
    </r>
    <r>
      <rPr>
        <sz val="10"/>
        <color theme="1"/>
        <rFont val="Times New Roman"/>
        <charset val="134"/>
      </rPr>
      <t>80</t>
    </r>
    <r>
      <rPr>
        <sz val="10"/>
        <color theme="1"/>
        <rFont val="宋体"/>
        <charset val="134"/>
      </rPr>
      <t>人次，带动周边群众发展牧草种植</t>
    </r>
    <r>
      <rPr>
        <sz val="10"/>
        <color theme="1"/>
        <rFont val="Times New Roman"/>
        <charset val="134"/>
      </rPr>
      <t>2000</t>
    </r>
    <r>
      <rPr>
        <sz val="10"/>
        <color theme="1"/>
        <rFont val="宋体"/>
        <charset val="134"/>
      </rPr>
      <t>亩</t>
    </r>
  </si>
  <si>
    <t>平昌县2024年青花椒产业巩固提升项目</t>
  </si>
  <si>
    <t>林业局</t>
  </si>
  <si>
    <r>
      <rPr>
        <sz val="10"/>
        <color theme="1"/>
        <rFont val="宋体"/>
        <charset val="134"/>
      </rPr>
      <t>完成补植补栽，年底前兑现各类经营主体种苗补助费</t>
    </r>
    <r>
      <rPr>
        <sz val="10"/>
        <color theme="1"/>
        <rFont val="Times New Roman"/>
        <charset val="134"/>
      </rPr>
      <t>20</t>
    </r>
    <r>
      <rPr>
        <sz val="10"/>
        <color theme="1"/>
        <rFont val="宋体"/>
        <charset val="134"/>
      </rPr>
      <t>万元；投入资金</t>
    </r>
    <r>
      <rPr>
        <sz val="10"/>
        <color theme="1"/>
        <rFont val="Times New Roman"/>
        <charset val="134"/>
      </rPr>
      <t>190</t>
    </r>
    <r>
      <rPr>
        <sz val="10"/>
        <color theme="1"/>
        <rFont val="宋体"/>
        <charset val="134"/>
      </rPr>
      <t>万元，对管护质量好的青花椒种植基地给予资金补助；投入资金</t>
    </r>
    <r>
      <rPr>
        <sz val="10"/>
        <color theme="1"/>
        <rFont val="Times New Roman"/>
        <charset val="134"/>
      </rPr>
      <t>600</t>
    </r>
    <r>
      <rPr>
        <sz val="10"/>
        <color theme="1"/>
        <rFont val="宋体"/>
        <charset val="134"/>
      </rPr>
      <t>万元，培育高产示范基地</t>
    </r>
    <r>
      <rPr>
        <sz val="10"/>
        <color theme="1"/>
        <rFont val="Times New Roman"/>
        <charset val="134"/>
      </rPr>
      <t>0.4</t>
    </r>
    <r>
      <rPr>
        <sz val="10"/>
        <color theme="1"/>
        <rFont val="宋体"/>
        <charset val="134"/>
      </rPr>
      <t>万亩；投入资金</t>
    </r>
    <r>
      <rPr>
        <sz val="10"/>
        <color theme="1"/>
        <rFont val="Times New Roman"/>
        <charset val="134"/>
      </rPr>
      <t>450</t>
    </r>
    <r>
      <rPr>
        <sz val="10"/>
        <color theme="1"/>
        <rFont val="宋体"/>
        <charset val="134"/>
      </rPr>
      <t>万元，购置花椒初加工厂房</t>
    </r>
    <r>
      <rPr>
        <sz val="10"/>
        <color theme="1"/>
        <rFont val="Times New Roman"/>
        <charset val="134"/>
      </rPr>
      <t>2</t>
    </r>
    <r>
      <rPr>
        <sz val="10"/>
        <color theme="1"/>
        <rFont val="宋体"/>
        <charset val="134"/>
      </rPr>
      <t>座；投入资金</t>
    </r>
    <r>
      <rPr>
        <sz val="10"/>
        <color theme="1"/>
        <rFont val="Times New Roman"/>
        <charset val="134"/>
      </rPr>
      <t>400</t>
    </r>
    <r>
      <rPr>
        <sz val="10"/>
        <color theme="1"/>
        <rFont val="宋体"/>
        <charset val="134"/>
      </rPr>
      <t>万元，支持新建（引进）青花椒精深加工生产线等相关设施设备；投入资金</t>
    </r>
    <r>
      <rPr>
        <sz val="10"/>
        <color theme="1"/>
        <rFont val="Times New Roman"/>
        <charset val="134"/>
      </rPr>
      <t>100</t>
    </r>
    <r>
      <rPr>
        <sz val="10"/>
        <color theme="1"/>
        <rFont val="宋体"/>
        <charset val="134"/>
      </rPr>
      <t>万元，支持研发青花椒新产品</t>
    </r>
    <r>
      <rPr>
        <sz val="10"/>
        <color theme="1"/>
        <rFont val="Times New Roman"/>
        <charset val="134"/>
      </rPr>
      <t>2-3</t>
    </r>
    <r>
      <rPr>
        <sz val="10"/>
        <color theme="1"/>
        <rFont val="宋体"/>
        <charset val="134"/>
      </rPr>
      <t>款，开展平昌青花椒良种选育；投入资金</t>
    </r>
    <r>
      <rPr>
        <sz val="10"/>
        <color theme="1"/>
        <rFont val="Times New Roman"/>
        <charset val="134"/>
      </rPr>
      <t>100</t>
    </r>
    <r>
      <rPr>
        <sz val="10"/>
        <color theme="1"/>
        <rFont val="宋体"/>
        <charset val="134"/>
      </rPr>
      <t>万元，支持宣传推广平昌青花椒品牌及开展市场营销。</t>
    </r>
  </si>
  <si>
    <r>
      <rPr>
        <sz val="10"/>
        <color theme="1"/>
        <rFont val="宋体"/>
        <charset val="134"/>
      </rPr>
      <t>带动花椒产业健康发展，吸纳脱贫人口就业</t>
    </r>
    <r>
      <rPr>
        <sz val="10"/>
        <color theme="1"/>
        <rFont val="Times New Roman"/>
        <charset val="134"/>
      </rPr>
      <t>500</t>
    </r>
    <r>
      <rPr>
        <sz val="10"/>
        <color theme="1"/>
        <rFont val="宋体"/>
        <charset val="134"/>
      </rPr>
      <t>人次。</t>
    </r>
  </si>
  <si>
    <t>三十二梁镇2024年产业园区道路建设项目</t>
  </si>
  <si>
    <t>三十二梁镇</t>
  </si>
  <si>
    <t>三十二梁镇人民政府</t>
  </si>
  <si>
    <r>
      <rPr>
        <sz val="10"/>
        <color theme="1"/>
        <rFont val="宋体"/>
        <charset val="134"/>
      </rPr>
      <t>支持</t>
    </r>
    <r>
      <rPr>
        <sz val="10"/>
        <color theme="1"/>
        <rFont val="Times New Roman"/>
        <charset val="134"/>
      </rPr>
      <t>4</t>
    </r>
    <r>
      <rPr>
        <sz val="10"/>
        <color theme="1"/>
        <rFont val="宋体"/>
        <charset val="134"/>
      </rPr>
      <t>个肉牛规模养殖场建设入场道路</t>
    </r>
    <r>
      <rPr>
        <sz val="10"/>
        <color theme="1"/>
        <rFont val="Times New Roman"/>
        <charset val="134"/>
      </rPr>
      <t>0.88</t>
    </r>
    <r>
      <rPr>
        <sz val="10"/>
        <color theme="1"/>
        <rFont val="宋体"/>
        <charset val="134"/>
      </rPr>
      <t>公里</t>
    </r>
  </si>
  <si>
    <r>
      <rPr>
        <sz val="10"/>
        <color theme="1"/>
        <rFont val="宋体"/>
        <charset val="134"/>
      </rPr>
      <t>完成</t>
    </r>
    <r>
      <rPr>
        <sz val="10"/>
        <color theme="1"/>
        <rFont val="Times New Roman"/>
        <charset val="134"/>
      </rPr>
      <t>2</t>
    </r>
    <r>
      <rPr>
        <sz val="10"/>
        <color theme="1"/>
        <rFont val="宋体"/>
        <charset val="134"/>
      </rPr>
      <t>个肉牛规模养殖场建设入场道路，方便交通运输，促进产业发展</t>
    </r>
  </si>
  <si>
    <t>按规定可不建立（仅限非经营性项目和到户项目）</t>
  </si>
  <si>
    <t>平昌县2024年增发国债高标准农田建设项目</t>
  </si>
  <si>
    <r>
      <rPr>
        <sz val="10"/>
        <color theme="1"/>
        <rFont val="宋体"/>
        <charset val="134"/>
      </rPr>
      <t>整理土地，完善田间道路、沟渠等配套设施建设，发展优质粮油种植</t>
    </r>
    <r>
      <rPr>
        <sz val="10"/>
        <color theme="1"/>
        <rFont val="Times New Roman"/>
        <charset val="134"/>
      </rPr>
      <t>40000</t>
    </r>
    <r>
      <rPr>
        <sz val="10"/>
        <color theme="1"/>
        <rFont val="宋体"/>
        <charset val="134"/>
      </rPr>
      <t>亩。</t>
    </r>
  </si>
  <si>
    <r>
      <rPr>
        <sz val="10"/>
        <color theme="1"/>
        <rFont val="宋体"/>
        <charset val="134"/>
      </rPr>
      <t>吸纳脱贫群众务工</t>
    </r>
    <r>
      <rPr>
        <sz val="10"/>
        <color theme="1"/>
        <rFont val="Times New Roman"/>
        <charset val="134"/>
      </rPr>
      <t>500</t>
    </r>
    <r>
      <rPr>
        <sz val="10"/>
        <color theme="1"/>
        <rFont val="宋体"/>
        <charset val="134"/>
      </rPr>
      <t>人次，带动周边群众种植</t>
    </r>
    <r>
      <rPr>
        <sz val="10"/>
        <color theme="1"/>
        <rFont val="Times New Roman"/>
        <charset val="134"/>
      </rPr>
      <t>1500</t>
    </r>
    <r>
      <rPr>
        <sz val="10"/>
        <color theme="1"/>
        <rFont val="宋体"/>
        <charset val="134"/>
      </rPr>
      <t>亩优质粮油作物</t>
    </r>
  </si>
  <si>
    <t>平昌县2024年脱贫人口小额信贷贴息项目</t>
  </si>
  <si>
    <t>支持对脱贫人口（含边缘易致贫人口）小额贷款进行财政贴息</t>
  </si>
  <si>
    <t>三十二梁镇2024年庭院经济发展项目</t>
  </si>
  <si>
    <t>支持全镇脱贫人口和监测对象通过利用自有院落空间及资源资产，发展种植业、养殖业、手工业等。</t>
  </si>
  <si>
    <r>
      <rPr>
        <sz val="10"/>
        <color theme="1"/>
        <rFont val="宋体"/>
        <charset val="134"/>
      </rPr>
      <t>促进</t>
    </r>
    <r>
      <rPr>
        <sz val="10"/>
        <color theme="1"/>
        <rFont val="Times New Roman"/>
        <charset val="134"/>
      </rPr>
      <t>181</t>
    </r>
    <r>
      <rPr>
        <sz val="10"/>
        <color theme="1"/>
        <rFont val="宋体"/>
        <charset val="134"/>
      </rPr>
      <t>户脱贫户发展庭院经济，实现增收目标</t>
    </r>
  </si>
  <si>
    <t>平昌县2024年脱贫劳动力跨省务工交通补贴项目</t>
  </si>
  <si>
    <t>就业项目</t>
  </si>
  <si>
    <t>人社局</t>
  </si>
  <si>
    <t>对跨省就业的脱贫人口适当安排一次性铁路、公路和水运（路）交通补助</t>
  </si>
  <si>
    <t>促进脱贫劳动力转移就业</t>
  </si>
  <si>
    <t>平昌县2024年度山洪灾害危险区基层责任人履职补贴</t>
  </si>
  <si>
    <t>水利局</t>
  </si>
  <si>
    <r>
      <rPr>
        <sz val="10"/>
        <color theme="1"/>
        <rFont val="宋体"/>
        <charset val="134"/>
      </rPr>
      <t>对全县</t>
    </r>
    <r>
      <rPr>
        <sz val="10"/>
        <color theme="1"/>
        <rFont val="Times New Roman"/>
        <charset val="134"/>
      </rPr>
      <t>117</t>
    </r>
    <r>
      <rPr>
        <sz val="10"/>
        <color theme="1"/>
        <rFont val="宋体"/>
        <charset val="134"/>
      </rPr>
      <t>处山洪灾害危险区基层责任人按</t>
    </r>
    <r>
      <rPr>
        <sz val="10"/>
        <color theme="1"/>
        <rFont val="Times New Roman"/>
        <charset val="134"/>
      </rPr>
      <t>3600</t>
    </r>
    <r>
      <rPr>
        <sz val="10"/>
        <color theme="1"/>
        <rFont val="宋体"/>
        <charset val="134"/>
      </rPr>
      <t>元</t>
    </r>
    <r>
      <rPr>
        <sz val="10"/>
        <color theme="1"/>
        <rFont val="Times New Roman"/>
        <charset val="134"/>
      </rPr>
      <t>/</t>
    </r>
    <r>
      <rPr>
        <sz val="10"/>
        <color theme="1"/>
        <rFont val="宋体"/>
        <charset val="134"/>
      </rPr>
      <t>人给予履职补贴</t>
    </r>
  </si>
  <si>
    <r>
      <rPr>
        <sz val="10"/>
        <color theme="1"/>
        <rFont val="宋体"/>
        <charset val="134"/>
      </rPr>
      <t>解决</t>
    </r>
    <r>
      <rPr>
        <sz val="10"/>
        <color theme="1"/>
        <rFont val="Times New Roman"/>
        <charset val="134"/>
      </rPr>
      <t>117</t>
    </r>
    <r>
      <rPr>
        <sz val="10"/>
        <color theme="1"/>
        <rFont val="宋体"/>
        <charset val="134"/>
      </rPr>
      <t>人就业</t>
    </r>
  </si>
  <si>
    <t>平昌县2024年乡村公益性岗位补助项目</t>
  </si>
  <si>
    <r>
      <rPr>
        <sz val="10"/>
        <color theme="1"/>
        <rFont val="宋体"/>
        <charset val="134"/>
      </rPr>
      <t>开发农村公益性岗位</t>
    </r>
    <r>
      <rPr>
        <sz val="10"/>
        <color theme="1"/>
        <rFont val="Times New Roman"/>
        <charset val="134"/>
      </rPr>
      <t>862</t>
    </r>
    <r>
      <rPr>
        <sz val="10"/>
        <color theme="1"/>
        <rFont val="宋体"/>
        <charset val="134"/>
      </rPr>
      <t>个</t>
    </r>
  </si>
  <si>
    <r>
      <rPr>
        <sz val="10"/>
        <color theme="1"/>
        <rFont val="宋体"/>
        <charset val="134"/>
      </rPr>
      <t>吸纳脱贫人口稳定就业</t>
    </r>
    <r>
      <rPr>
        <sz val="10"/>
        <color theme="1"/>
        <rFont val="Times New Roman"/>
        <charset val="134"/>
      </rPr>
      <t>862</t>
    </r>
    <r>
      <rPr>
        <sz val="10"/>
        <color theme="1"/>
        <rFont val="宋体"/>
        <charset val="134"/>
      </rPr>
      <t>人</t>
    </r>
  </si>
  <si>
    <t>三十二梁镇2024年道路维修养护工程项目</t>
  </si>
  <si>
    <t>乡村建设行动</t>
  </si>
  <si>
    <t>对辖区村（组）道路进行维修养护，重点是破损路面修复，水毁工程治理，安全标志标牌完善。</t>
  </si>
  <si>
    <r>
      <rPr>
        <sz val="10"/>
        <color theme="1"/>
        <rFont val="宋体"/>
        <charset val="134"/>
      </rPr>
      <t>养护辖区</t>
    </r>
    <r>
      <rPr>
        <sz val="10"/>
        <color theme="1"/>
        <rFont val="Times New Roman"/>
        <charset val="134"/>
      </rPr>
      <t>9</t>
    </r>
    <r>
      <rPr>
        <sz val="10"/>
        <color theme="1"/>
        <rFont val="宋体"/>
        <charset val="134"/>
      </rPr>
      <t>个村（居）道路，道路清阻、整治、维修，保持村社道路畅通，保障群众出行</t>
    </r>
  </si>
  <si>
    <t>平昌县2024年安全饮水巩固提升项目</t>
  </si>
  <si>
    <t>支持集中供水工程水源监测和管网维护</t>
  </si>
  <si>
    <t>解决农户安全饮水</t>
  </si>
  <si>
    <t>平昌县2024年易地搬迁贷款贴息项目</t>
  </si>
  <si>
    <t>易地搬迁后扶</t>
  </si>
  <si>
    <t>财政局</t>
  </si>
  <si>
    <t>支持易地扶贫搬迁长期贷款财政贴息</t>
  </si>
  <si>
    <t>平昌县2024年雨露计划项目</t>
  </si>
  <si>
    <t>巩固三保障成果</t>
  </si>
  <si>
    <t>乡村振兴局</t>
  </si>
  <si>
    <r>
      <rPr>
        <sz val="10"/>
        <color theme="1"/>
        <rFont val="宋体"/>
        <charset val="134"/>
      </rPr>
      <t>支持脱贫家庭（含监测帮扶对象家庭）子女中、高职学生</t>
    </r>
    <r>
      <rPr>
        <sz val="10"/>
        <color theme="1"/>
        <rFont val="Times New Roman"/>
        <charset val="134"/>
      </rPr>
      <t>3960</t>
    </r>
    <r>
      <rPr>
        <sz val="10"/>
        <color theme="1"/>
        <rFont val="宋体"/>
        <charset val="134"/>
      </rPr>
      <t>余人次实施雨露计划</t>
    </r>
  </si>
  <si>
    <t>平昌县2024年县级巩固拓展脱贫攻坚成果配套项目</t>
  </si>
  <si>
    <t>民政局</t>
  </si>
  <si>
    <t>财政代缴医疗救助资金个人部分、财政代缴困难群众城乡最低生活保障资金、服务群众专项经费等</t>
  </si>
  <si>
    <t>平昌县2024年项目管理费</t>
  </si>
  <si>
    <t>项目管理费</t>
  </si>
  <si>
    <t>用于衔接资金项目的规划、方案编制、项目监测评估等</t>
  </si>
  <si>
    <t>白衣镇2024年产业园区道路建设项目</t>
  </si>
  <si>
    <t>白衣镇</t>
  </si>
  <si>
    <r>
      <rPr>
        <sz val="10"/>
        <color theme="1"/>
        <rFont val="宋体"/>
        <charset val="134"/>
      </rPr>
      <t>支持</t>
    </r>
    <r>
      <rPr>
        <sz val="10"/>
        <color theme="1"/>
        <rFont val="Times New Roman"/>
        <charset val="134"/>
      </rPr>
      <t>4</t>
    </r>
    <r>
      <rPr>
        <sz val="10"/>
        <color theme="1"/>
        <rFont val="宋体"/>
        <charset val="134"/>
      </rPr>
      <t>个肉牛规模养殖场建设入场道路</t>
    </r>
    <r>
      <rPr>
        <sz val="10"/>
        <color theme="1"/>
        <rFont val="Times New Roman"/>
        <charset val="134"/>
      </rPr>
      <t>1.75</t>
    </r>
    <r>
      <rPr>
        <sz val="10"/>
        <color theme="1"/>
        <rFont val="宋体"/>
        <charset val="134"/>
      </rPr>
      <t>公里；硬化白衣酒厂入厂道路</t>
    </r>
    <r>
      <rPr>
        <sz val="10"/>
        <color theme="1"/>
        <rFont val="Times New Roman"/>
        <charset val="134"/>
      </rPr>
      <t>0.7</t>
    </r>
    <r>
      <rPr>
        <sz val="10"/>
        <color theme="1"/>
        <rFont val="宋体"/>
        <charset val="134"/>
      </rPr>
      <t>公里</t>
    </r>
  </si>
  <si>
    <t>道路建成后，改善交通条件，便于产业发展。</t>
  </si>
  <si>
    <t>白衣镇2024年庭院经济发展项目</t>
  </si>
  <si>
    <r>
      <rPr>
        <sz val="10"/>
        <color theme="1"/>
        <rFont val="宋体"/>
        <charset val="134"/>
      </rPr>
      <t>支持</t>
    </r>
    <r>
      <rPr>
        <sz val="10"/>
        <color theme="1"/>
        <rFont val="Times New Roman"/>
        <charset val="134"/>
      </rPr>
      <t>406</t>
    </r>
    <r>
      <rPr>
        <sz val="10"/>
        <color theme="1"/>
        <rFont val="宋体"/>
        <charset val="134"/>
      </rPr>
      <t>户脱贫人口和监测对象通过利用自有院落空间及资源资产，发展种植业、养殖业、手工业等</t>
    </r>
  </si>
  <si>
    <r>
      <rPr>
        <sz val="10"/>
        <color theme="1"/>
        <rFont val="宋体"/>
        <charset val="134"/>
      </rPr>
      <t>项目完成后，带动</t>
    </r>
    <r>
      <rPr>
        <sz val="10"/>
        <color theme="1"/>
        <rFont val="Times New Roman"/>
        <charset val="134"/>
      </rPr>
      <t>406</t>
    </r>
    <r>
      <rPr>
        <sz val="10"/>
        <color theme="1"/>
        <rFont val="宋体"/>
        <charset val="134"/>
      </rPr>
      <t>户脱贫户增收</t>
    </r>
  </si>
  <si>
    <t>白衣镇复元村激励村集体经济发展项目</t>
  </si>
  <si>
    <t>复元村</t>
  </si>
  <si>
    <r>
      <rPr>
        <sz val="10"/>
        <color theme="1"/>
        <rFont val="Times New Roman"/>
        <charset val="134"/>
      </rPr>
      <t>1.</t>
    </r>
    <r>
      <rPr>
        <sz val="10"/>
        <color theme="1"/>
        <rFont val="宋体"/>
        <charset val="134"/>
      </rPr>
      <t>肉牛养殖圈舍改建与配套设施建设。对复元村现有肉牛养殖圈舍进行升级改造，新建或改善围栏、污水处理系统等基础设施。</t>
    </r>
    <r>
      <rPr>
        <sz val="10"/>
        <color theme="1"/>
        <rFont val="Times New Roman"/>
        <charset val="134"/>
      </rPr>
      <t xml:space="preserve">
2.</t>
    </r>
    <r>
      <rPr>
        <sz val="10"/>
        <color theme="1"/>
        <rFont val="宋体"/>
        <charset val="134"/>
      </rPr>
      <t>海福特肉牛养殖。养殖海福特肉牛</t>
    </r>
    <r>
      <rPr>
        <sz val="10"/>
        <color theme="1"/>
        <rFont val="Times New Roman"/>
        <charset val="134"/>
      </rPr>
      <t>5</t>
    </r>
    <r>
      <rPr>
        <sz val="10"/>
        <color theme="1"/>
        <rFont val="宋体"/>
        <charset val="134"/>
      </rPr>
      <t>头。</t>
    </r>
    <r>
      <rPr>
        <sz val="10"/>
        <color theme="1"/>
        <rFont val="Times New Roman"/>
        <charset val="134"/>
      </rPr>
      <t xml:space="preserve">
3.</t>
    </r>
    <r>
      <rPr>
        <sz val="10"/>
        <color theme="1"/>
        <rFont val="宋体"/>
        <charset val="134"/>
      </rPr>
      <t>金线莲种植。规划发展室内金线莲种植</t>
    </r>
    <r>
      <rPr>
        <sz val="10"/>
        <color theme="1"/>
        <rFont val="Times New Roman"/>
        <charset val="134"/>
      </rPr>
      <t>550</t>
    </r>
    <r>
      <rPr>
        <sz val="10"/>
        <color theme="1"/>
        <rFont val="宋体"/>
        <charset val="134"/>
      </rPr>
      <t>瓶。</t>
    </r>
  </si>
  <si>
    <r>
      <rPr>
        <sz val="10"/>
        <color theme="1"/>
        <rFont val="宋体"/>
        <charset val="134"/>
      </rPr>
      <t>项目完成后，可解决</t>
    </r>
    <r>
      <rPr>
        <sz val="10"/>
        <color theme="1"/>
        <rFont val="Times New Roman"/>
        <charset val="134"/>
      </rPr>
      <t>3</t>
    </r>
    <r>
      <rPr>
        <sz val="10"/>
        <color theme="1"/>
        <rFont val="宋体"/>
        <charset val="134"/>
      </rPr>
      <t>人就近务工，实现村集体经济增收</t>
    </r>
  </si>
  <si>
    <t>通过养殖肉牛及金线莲种植，可以吸纳监测户、脱贫户以及一般农户就近务工，促进群众增收，壮大村集体经济，可实现为农户分红，增加农户收入。</t>
  </si>
  <si>
    <t>白衣镇天井村激励村集体经济发展项目</t>
  </si>
  <si>
    <t>天井社区</t>
  </si>
  <si>
    <r>
      <rPr>
        <sz val="10"/>
        <color theme="1"/>
        <rFont val="Times New Roman"/>
        <charset val="134"/>
      </rPr>
      <t>1.</t>
    </r>
    <r>
      <rPr>
        <sz val="10"/>
        <color theme="1"/>
        <rFont val="宋体"/>
        <charset val="134"/>
      </rPr>
      <t>购买养殖海福特肉牛</t>
    </r>
    <r>
      <rPr>
        <sz val="10"/>
        <color theme="1"/>
        <rFont val="Times New Roman"/>
        <charset val="134"/>
      </rPr>
      <t>2</t>
    </r>
    <r>
      <rPr>
        <sz val="10"/>
        <color theme="1"/>
        <rFont val="宋体"/>
        <charset val="134"/>
      </rPr>
      <t>头。</t>
    </r>
    <r>
      <rPr>
        <sz val="10"/>
        <color theme="1"/>
        <rFont val="Times New Roman"/>
        <charset val="134"/>
      </rPr>
      <t xml:space="preserve">
2.</t>
    </r>
    <r>
      <rPr>
        <sz val="10"/>
        <color theme="1"/>
        <rFont val="宋体"/>
        <charset val="134"/>
      </rPr>
      <t>柑橘产业园提升。</t>
    </r>
    <r>
      <rPr>
        <sz val="10"/>
        <color theme="1"/>
        <rFont val="Times New Roman"/>
        <charset val="134"/>
      </rPr>
      <t xml:space="preserve">
3.</t>
    </r>
    <r>
      <rPr>
        <sz val="10"/>
        <color theme="1"/>
        <rFont val="宋体"/>
        <charset val="134"/>
      </rPr>
      <t>养殖生态鱼</t>
    </r>
    <r>
      <rPr>
        <sz val="10"/>
        <color theme="1"/>
        <rFont val="Times New Roman"/>
        <charset val="134"/>
      </rPr>
      <t>5000</t>
    </r>
    <r>
      <rPr>
        <sz val="10"/>
        <color theme="1"/>
        <rFont val="宋体"/>
        <charset val="134"/>
      </rPr>
      <t>尾。</t>
    </r>
  </si>
  <si>
    <r>
      <rPr>
        <sz val="10"/>
        <color theme="1"/>
        <rFont val="宋体"/>
        <charset val="134"/>
      </rPr>
      <t>项目实施后，可解决</t>
    </r>
    <r>
      <rPr>
        <sz val="10"/>
        <color theme="1"/>
        <rFont val="Times New Roman"/>
        <charset val="134"/>
      </rPr>
      <t>30</t>
    </r>
    <r>
      <rPr>
        <sz val="10"/>
        <color theme="1"/>
        <rFont val="宋体"/>
        <charset val="134"/>
      </rPr>
      <t>余人就近临时务工，带动地方经济发展。</t>
    </r>
    <r>
      <rPr>
        <sz val="10"/>
        <color theme="1"/>
        <rFont val="Times New Roman"/>
        <charset val="134"/>
      </rPr>
      <t xml:space="preserve"> </t>
    </r>
    <r>
      <rPr>
        <sz val="10"/>
        <color theme="1"/>
        <rFont val="宋体"/>
        <charset val="134"/>
      </rPr>
      <t>同时，可有效利用土地资源，缓解农村有效劳动力少而土地撂荒的矛盾。</t>
    </r>
  </si>
  <si>
    <t>通过养殖肉牛、生态鱼及种植柑橘，可以吸纳监测户、脱贫户以及一般农户就近务工，促进群众增收，壮大村集体经济，可实现为农户分红，增加农户收入。</t>
  </si>
  <si>
    <t>白衣镇2024年道路维修养护工程项目</t>
  </si>
  <si>
    <t>镇级各村（居）</t>
  </si>
  <si>
    <r>
      <rPr>
        <sz val="10"/>
        <color theme="1"/>
        <rFont val="宋体"/>
        <charset val="134"/>
      </rPr>
      <t>辖区</t>
    </r>
    <r>
      <rPr>
        <sz val="10"/>
        <color theme="1"/>
        <rFont val="Times New Roman"/>
        <charset val="134"/>
      </rPr>
      <t>16</t>
    </r>
    <r>
      <rPr>
        <sz val="10"/>
        <color theme="1"/>
        <rFont val="宋体"/>
        <charset val="134"/>
      </rPr>
      <t>个村（居）村社道路养护，</t>
    </r>
    <r>
      <rPr>
        <sz val="10"/>
        <color theme="1"/>
        <rFont val="Times New Roman"/>
        <charset val="134"/>
      </rPr>
      <t>1.</t>
    </r>
    <r>
      <rPr>
        <sz val="10"/>
        <color theme="1"/>
        <rFont val="宋体"/>
        <charset val="134"/>
      </rPr>
      <t>破损路面修复，硬化道路裂缝断带修补；</t>
    </r>
    <r>
      <rPr>
        <sz val="10"/>
        <color theme="1"/>
        <rFont val="Times New Roman"/>
        <charset val="134"/>
      </rPr>
      <t>2.</t>
    </r>
    <r>
      <rPr>
        <sz val="10"/>
        <color theme="1"/>
        <rFont val="宋体"/>
        <charset val="134"/>
      </rPr>
      <t>道路落石清阻，环境整治，砍杂去灌；</t>
    </r>
    <r>
      <rPr>
        <sz val="10"/>
        <color theme="1"/>
        <rFont val="Times New Roman"/>
        <charset val="134"/>
      </rPr>
      <t>3.</t>
    </r>
    <r>
      <rPr>
        <sz val="10"/>
        <color theme="1"/>
        <rFont val="宋体"/>
        <charset val="134"/>
      </rPr>
      <t>道路临边险情整治、警示，。</t>
    </r>
  </si>
  <si>
    <r>
      <rPr>
        <sz val="10"/>
        <color theme="1"/>
        <rFont val="宋体"/>
        <charset val="134"/>
      </rPr>
      <t>养护辖区</t>
    </r>
    <r>
      <rPr>
        <sz val="10"/>
        <color theme="1"/>
        <rFont val="Times New Roman"/>
        <charset val="134"/>
      </rPr>
      <t>16</t>
    </r>
    <r>
      <rPr>
        <sz val="10"/>
        <color theme="1"/>
        <rFont val="宋体"/>
        <charset val="134"/>
      </rPr>
      <t>个村（居）道路，道路清阻、整治、维修，保持村社道路畅通，保障群众出行</t>
    </r>
  </si>
  <si>
    <t>板庙镇2024年产业发展项目</t>
  </si>
  <si>
    <t>板庙镇</t>
  </si>
  <si>
    <t>板庙镇人民政府</t>
  </si>
  <si>
    <r>
      <rPr>
        <sz val="10"/>
        <color theme="1"/>
        <rFont val="Times New Roman"/>
        <charset val="134"/>
      </rPr>
      <t xml:space="preserve">
</t>
    </r>
    <r>
      <rPr>
        <sz val="10"/>
        <color theme="1"/>
        <rFont val="宋体"/>
        <charset val="134"/>
      </rPr>
      <t>巩固提升板庙镇李子产业园</t>
    </r>
    <r>
      <rPr>
        <sz val="10"/>
        <color theme="1"/>
        <rFont val="Times New Roman"/>
        <charset val="134"/>
      </rPr>
      <t>1300</t>
    </r>
    <r>
      <rPr>
        <sz val="10"/>
        <color theme="1"/>
        <rFont val="宋体"/>
        <charset val="134"/>
      </rPr>
      <t>余亩、花椒产业园</t>
    </r>
    <r>
      <rPr>
        <sz val="10"/>
        <color theme="1"/>
        <rFont val="Times New Roman"/>
        <charset val="134"/>
      </rPr>
      <t>80</t>
    </r>
    <r>
      <rPr>
        <sz val="10"/>
        <color theme="1"/>
        <rFont val="宋体"/>
        <charset val="134"/>
      </rPr>
      <t>余亩、发展蓝莓产业</t>
    </r>
    <r>
      <rPr>
        <sz val="10"/>
        <color theme="1"/>
        <rFont val="Times New Roman"/>
        <charset val="134"/>
      </rPr>
      <t>200</t>
    </r>
    <r>
      <rPr>
        <sz val="10"/>
        <color theme="1"/>
        <rFont val="宋体"/>
        <charset val="134"/>
      </rPr>
      <t>余亩，完善园区相关基础配套设施，发展壮大村集体经济。</t>
    </r>
  </si>
  <si>
    <t>提升壮大村集体经济发展，带动周边群众务工收入。</t>
  </si>
  <si>
    <r>
      <rPr>
        <sz val="10"/>
        <color theme="1"/>
        <rFont val="宋体"/>
        <charset val="134"/>
      </rPr>
      <t>鼓励周边脱贫户</t>
    </r>
    <r>
      <rPr>
        <sz val="10"/>
        <color theme="1"/>
        <rFont val="Times New Roman"/>
        <charset val="134"/>
      </rPr>
      <t>(</t>
    </r>
    <r>
      <rPr>
        <sz val="10"/>
        <color theme="1"/>
        <rFont val="宋体"/>
        <charset val="134"/>
      </rPr>
      <t>监测户）到花椒园务工，增加家庭收入</t>
    </r>
  </si>
  <si>
    <t>板庙镇2024年产业园区道路建设项目</t>
  </si>
  <si>
    <r>
      <rPr>
        <sz val="10"/>
        <color theme="1"/>
        <rFont val="宋体"/>
        <charset val="134"/>
      </rPr>
      <t>改建养殖场道路硬化</t>
    </r>
    <r>
      <rPr>
        <sz val="10"/>
        <color theme="1"/>
        <rFont val="Times New Roman"/>
        <charset val="134"/>
      </rPr>
      <t>1.7</t>
    </r>
    <r>
      <rPr>
        <sz val="10"/>
        <color theme="1"/>
        <rFont val="宋体"/>
        <charset val="134"/>
      </rPr>
      <t>公里，路面宽度</t>
    </r>
    <r>
      <rPr>
        <sz val="10"/>
        <color theme="1"/>
        <rFont val="Times New Roman"/>
        <charset val="134"/>
      </rPr>
      <t>3.5</t>
    </r>
    <r>
      <rPr>
        <sz val="10"/>
        <color theme="1"/>
        <rFont val="宋体"/>
        <charset val="134"/>
      </rPr>
      <t>米宽，水泥混凝土路面，含路基开挖、手摆片石、涵洞、挡墙等</t>
    </r>
  </si>
  <si>
    <t>道路建成后，方便周边群众生产生活出行，改善交通条件，便于产业发展。</t>
  </si>
  <si>
    <t>板庙镇2024年庭院经济发展项目</t>
  </si>
  <si>
    <t>支持全镇脱贫户和监测户通过利用自有院落空间及资源资产，发展种植业、养殖业、手工业等。</t>
  </si>
  <si>
    <t>帮助脱贫户（监测户）实现家庭增收</t>
  </si>
  <si>
    <t>板庙镇2024年道路维修养护工程项目</t>
  </si>
  <si>
    <t>对辖区村（居）道路破损路面修复，硬化道路裂缝断带修补，水毁工程治理，安全标志标牌完善，道路临边险情整治等</t>
  </si>
  <si>
    <r>
      <rPr>
        <sz val="10"/>
        <color theme="1"/>
        <rFont val="Times New Roman"/>
        <charset val="134"/>
      </rPr>
      <t xml:space="preserve"> </t>
    </r>
    <r>
      <rPr>
        <sz val="10"/>
        <color theme="1"/>
        <rFont val="宋体"/>
        <charset val="134"/>
      </rPr>
      <t>解决辖区群众安全出行，畅通农村物流。</t>
    </r>
  </si>
  <si>
    <t>笔山镇石狮村2024年乡村振兴重点帮扶村扶持项目</t>
  </si>
  <si>
    <t>笔山镇</t>
  </si>
  <si>
    <t>笔山镇人民政府</t>
  </si>
  <si>
    <r>
      <rPr>
        <sz val="10"/>
        <color theme="1"/>
        <rFont val="宋体"/>
        <charset val="134"/>
      </rPr>
      <t>新建石狮村</t>
    </r>
    <r>
      <rPr>
        <sz val="10"/>
        <color theme="1"/>
        <rFont val="Times New Roman"/>
        <charset val="134"/>
      </rPr>
      <t>3</t>
    </r>
    <r>
      <rPr>
        <sz val="10"/>
        <color theme="1"/>
        <rFont val="宋体"/>
        <charset val="134"/>
      </rPr>
      <t>社、</t>
    </r>
    <r>
      <rPr>
        <sz val="10"/>
        <color theme="1"/>
        <rFont val="Times New Roman"/>
        <charset val="134"/>
      </rPr>
      <t>4</t>
    </r>
    <r>
      <rPr>
        <sz val="10"/>
        <color theme="1"/>
        <rFont val="宋体"/>
        <charset val="134"/>
      </rPr>
      <t>社产业园区道路</t>
    </r>
    <r>
      <rPr>
        <sz val="10"/>
        <color theme="1"/>
        <rFont val="Times New Roman"/>
        <charset val="134"/>
      </rPr>
      <t>2.5</t>
    </r>
    <r>
      <rPr>
        <sz val="10"/>
        <color theme="1"/>
        <rFont val="宋体"/>
        <charset val="134"/>
      </rPr>
      <t>公里，该路段宽</t>
    </r>
    <r>
      <rPr>
        <sz val="10"/>
        <color theme="1"/>
        <rFont val="Times New Roman"/>
        <charset val="134"/>
      </rPr>
      <t>4</t>
    </r>
    <r>
      <rPr>
        <sz val="10"/>
        <color theme="1"/>
        <rFont val="宋体"/>
        <charset val="134"/>
      </rPr>
      <t>米，水泥砼路面厚</t>
    </r>
    <r>
      <rPr>
        <sz val="10"/>
        <color theme="1"/>
        <rFont val="Times New Roman"/>
        <charset val="134"/>
      </rPr>
      <t>30</t>
    </r>
    <r>
      <rPr>
        <sz val="10"/>
        <color theme="1"/>
        <rFont val="宋体"/>
        <charset val="134"/>
      </rPr>
      <t>公分。</t>
    </r>
  </si>
  <si>
    <r>
      <rPr>
        <sz val="10"/>
        <color theme="1"/>
        <rFont val="宋体"/>
        <charset val="134"/>
      </rPr>
      <t>村道建成后，方便</t>
    </r>
    <r>
      <rPr>
        <sz val="10"/>
        <color theme="1"/>
        <rFont val="Times New Roman"/>
        <charset val="134"/>
      </rPr>
      <t>62</t>
    </r>
    <r>
      <rPr>
        <sz val="10"/>
        <color theme="1"/>
        <rFont val="宋体"/>
        <charset val="134"/>
      </rPr>
      <t>户脱贫户、</t>
    </r>
    <r>
      <rPr>
        <sz val="10"/>
        <color theme="1"/>
        <rFont val="Times New Roman"/>
        <charset val="134"/>
      </rPr>
      <t>210</t>
    </r>
    <r>
      <rPr>
        <sz val="10"/>
        <color theme="1"/>
        <rFont val="宋体"/>
        <charset val="134"/>
      </rPr>
      <t>户普通农户生产生活，改善出行条件，便于产业发展</t>
    </r>
  </si>
  <si>
    <r>
      <rPr>
        <sz val="10"/>
        <color theme="1"/>
        <rFont val="宋体"/>
        <charset val="134"/>
      </rPr>
      <t>聘用</t>
    </r>
    <r>
      <rPr>
        <sz val="10"/>
        <color theme="1"/>
        <rFont val="Times New Roman"/>
        <charset val="134"/>
      </rPr>
      <t>2</t>
    </r>
    <r>
      <rPr>
        <sz val="10"/>
        <color theme="1"/>
        <rFont val="宋体"/>
        <charset val="134"/>
      </rPr>
      <t>人脱贫群众参与建设务工，增加脱贫群众务工收入</t>
    </r>
    <r>
      <rPr>
        <sz val="10"/>
        <color theme="1"/>
        <rFont val="Times New Roman"/>
        <charset val="134"/>
      </rPr>
      <t>15000</t>
    </r>
    <r>
      <rPr>
        <sz val="10"/>
        <color theme="1"/>
        <rFont val="宋体"/>
        <charset val="134"/>
      </rPr>
      <t>元</t>
    </r>
  </si>
  <si>
    <t>笔山镇2024年产业园区道路建设项目</t>
  </si>
  <si>
    <r>
      <rPr>
        <sz val="10"/>
        <color theme="1"/>
        <rFont val="宋体"/>
        <charset val="134"/>
      </rPr>
      <t>新建笔峰村产业园区道路，路线全长</t>
    </r>
    <r>
      <rPr>
        <sz val="10"/>
        <color theme="1"/>
        <rFont val="Times New Roman"/>
        <charset val="134"/>
      </rPr>
      <t>2</t>
    </r>
    <r>
      <rPr>
        <sz val="10"/>
        <color theme="1"/>
        <rFont val="宋体"/>
        <charset val="134"/>
      </rPr>
      <t>公里，宽</t>
    </r>
    <r>
      <rPr>
        <sz val="10"/>
        <color theme="1"/>
        <rFont val="Times New Roman"/>
        <charset val="134"/>
      </rPr>
      <t>4</t>
    </r>
    <r>
      <rPr>
        <sz val="10"/>
        <color theme="1"/>
        <rFont val="宋体"/>
        <charset val="134"/>
      </rPr>
      <t>米，水泥砼路面厚</t>
    </r>
    <r>
      <rPr>
        <sz val="10"/>
        <color theme="1"/>
        <rFont val="Times New Roman"/>
        <charset val="134"/>
      </rPr>
      <t>30</t>
    </r>
    <r>
      <rPr>
        <sz val="10"/>
        <color theme="1"/>
        <rFont val="宋体"/>
        <charset val="134"/>
      </rPr>
      <t>公分</t>
    </r>
  </si>
  <si>
    <r>
      <rPr>
        <sz val="10"/>
        <color theme="1"/>
        <rFont val="宋体"/>
        <charset val="134"/>
      </rPr>
      <t>村道建成后，方便</t>
    </r>
    <r>
      <rPr>
        <sz val="10"/>
        <color theme="1"/>
        <rFont val="Times New Roman"/>
        <charset val="134"/>
      </rPr>
      <t>45</t>
    </r>
    <r>
      <rPr>
        <sz val="10"/>
        <color theme="1"/>
        <rFont val="宋体"/>
        <charset val="134"/>
      </rPr>
      <t>户脱贫户、</t>
    </r>
    <r>
      <rPr>
        <sz val="10"/>
        <color theme="1"/>
        <rFont val="Times New Roman"/>
        <charset val="134"/>
      </rPr>
      <t>145</t>
    </r>
    <r>
      <rPr>
        <sz val="10"/>
        <color theme="1"/>
        <rFont val="宋体"/>
        <charset val="134"/>
      </rPr>
      <t>户普通农户生产生活，改善出行条件，便于产业发展</t>
    </r>
  </si>
  <si>
    <t>笔山镇2024年庭院经济发展项目</t>
  </si>
  <si>
    <r>
      <rPr>
        <sz val="10"/>
        <color theme="1"/>
        <rFont val="宋体"/>
        <charset val="134"/>
      </rPr>
      <t>支持农户特别是脱贫人口和监测对象通过利用自有院落空间及资源资产，发展种植业养殖业和手工业等。补助全镇</t>
    </r>
    <r>
      <rPr>
        <sz val="10"/>
        <color theme="1"/>
        <rFont val="Times New Roman"/>
        <charset val="134"/>
      </rPr>
      <t>944</t>
    </r>
    <r>
      <rPr>
        <sz val="10"/>
        <color theme="1"/>
        <rFont val="宋体"/>
        <charset val="134"/>
      </rPr>
      <t>户脱贫户（监测户）发展庭院经济</t>
    </r>
  </si>
  <si>
    <r>
      <rPr>
        <sz val="10"/>
        <color theme="1"/>
        <rFont val="宋体"/>
        <charset val="134"/>
      </rPr>
      <t>带动</t>
    </r>
    <r>
      <rPr>
        <sz val="10"/>
        <color theme="1"/>
        <rFont val="Times New Roman"/>
        <charset val="134"/>
      </rPr>
      <t>944</t>
    </r>
    <r>
      <rPr>
        <sz val="10"/>
        <color theme="1"/>
        <rFont val="宋体"/>
        <charset val="134"/>
      </rPr>
      <t>户脱贫户（监测户）积极发展庭院经济，预计户均增收</t>
    </r>
    <r>
      <rPr>
        <sz val="10"/>
        <color theme="1"/>
        <rFont val="Times New Roman"/>
        <charset val="134"/>
      </rPr>
      <t>5000</t>
    </r>
    <r>
      <rPr>
        <sz val="10"/>
        <color theme="1"/>
        <rFont val="宋体"/>
        <charset val="134"/>
      </rPr>
      <t>元。</t>
    </r>
  </si>
  <si>
    <t>笔山镇2024年道路维修养护工程项目</t>
  </si>
  <si>
    <t>对辖区村（组）道路进行维修养护，重点是破损路面修复，水毁工程治理，安全标志标牌完善</t>
  </si>
  <si>
    <r>
      <rPr>
        <sz val="10"/>
        <color theme="1"/>
        <rFont val="Times New Roman"/>
        <charset val="134"/>
      </rPr>
      <t xml:space="preserve"> </t>
    </r>
    <r>
      <rPr>
        <sz val="10"/>
        <color theme="1"/>
        <rFont val="宋体"/>
        <charset val="134"/>
      </rPr>
      <t>解决辖区群众安全出行，畅通农村物流</t>
    </r>
  </si>
  <si>
    <t>大寨镇2024年易地搬迁后续扶持产业发展项目</t>
  </si>
  <si>
    <t>大寨镇</t>
  </si>
  <si>
    <r>
      <rPr>
        <sz val="10"/>
        <color theme="1"/>
        <rFont val="宋体"/>
        <charset val="134"/>
      </rPr>
      <t>在大寨社区建群众公共活动中心</t>
    </r>
    <r>
      <rPr>
        <sz val="10"/>
        <color theme="1"/>
        <rFont val="Times New Roman"/>
        <charset val="134"/>
      </rPr>
      <t>1500</t>
    </r>
    <r>
      <rPr>
        <sz val="10"/>
        <color theme="1"/>
        <rFont val="宋体"/>
        <charset val="134"/>
      </rPr>
      <t>平方米，相关村整理土地</t>
    </r>
    <r>
      <rPr>
        <sz val="10"/>
        <color theme="1"/>
        <rFont val="Times New Roman"/>
        <charset val="134"/>
      </rPr>
      <t>500</t>
    </r>
    <r>
      <rPr>
        <sz val="10"/>
        <color theme="1"/>
        <rFont val="宋体"/>
        <charset val="134"/>
      </rPr>
      <t>亩，用于发展高粱、小麦、辣椒等产业</t>
    </r>
  </si>
  <si>
    <t>吸纳脱贫群众务工，带动周边群众发展高粱和小麦种植</t>
  </si>
  <si>
    <r>
      <rPr>
        <sz val="10"/>
        <color theme="1"/>
        <rFont val="宋体"/>
        <charset val="134"/>
      </rPr>
      <t>吸纳脱贫群众务工</t>
    </r>
    <r>
      <rPr>
        <sz val="10"/>
        <color theme="1"/>
        <rFont val="Times New Roman"/>
        <charset val="134"/>
      </rPr>
      <t>20</t>
    </r>
    <r>
      <rPr>
        <sz val="10"/>
        <color theme="1"/>
        <rFont val="宋体"/>
        <charset val="134"/>
      </rPr>
      <t>人次，带动周边群众发展高粱和小麦种植</t>
    </r>
  </si>
  <si>
    <t>大寨镇开泰村激励村集体经济发展项目</t>
  </si>
  <si>
    <t>大寨镇开泰村</t>
  </si>
  <si>
    <r>
      <rPr>
        <sz val="10"/>
        <color theme="1"/>
        <rFont val="宋体"/>
        <charset val="134"/>
      </rPr>
      <t>利用村集体土地、撂荒地和流转农户土地种植高粱</t>
    </r>
    <r>
      <rPr>
        <sz val="10"/>
        <color theme="1"/>
        <rFont val="Times New Roman"/>
        <charset val="134"/>
      </rPr>
      <t>100</t>
    </r>
    <r>
      <rPr>
        <sz val="10"/>
        <color theme="1"/>
        <rFont val="宋体"/>
        <charset val="134"/>
      </rPr>
      <t>亩，投资约</t>
    </r>
    <r>
      <rPr>
        <sz val="10"/>
        <color theme="1"/>
        <rFont val="Times New Roman"/>
        <charset val="134"/>
      </rPr>
      <t>10</t>
    </r>
    <r>
      <rPr>
        <sz val="10"/>
        <color theme="1"/>
        <rFont val="宋体"/>
        <charset val="134"/>
      </rPr>
      <t>万元；种植大头菜</t>
    </r>
    <r>
      <rPr>
        <sz val="10"/>
        <color theme="1"/>
        <rFont val="Times New Roman"/>
        <charset val="134"/>
      </rPr>
      <t>35</t>
    </r>
    <r>
      <rPr>
        <sz val="10"/>
        <color theme="1"/>
        <rFont val="宋体"/>
        <charset val="134"/>
      </rPr>
      <t>亩，投资约</t>
    </r>
    <r>
      <rPr>
        <sz val="10"/>
        <color theme="1"/>
        <rFont val="Times New Roman"/>
        <charset val="134"/>
      </rPr>
      <t>1</t>
    </r>
    <r>
      <rPr>
        <sz val="10"/>
        <color theme="1"/>
        <rFont val="宋体"/>
        <charset val="134"/>
      </rPr>
      <t>万元；养殖肉牛</t>
    </r>
    <r>
      <rPr>
        <sz val="10"/>
        <color theme="1"/>
        <rFont val="Times New Roman"/>
        <charset val="134"/>
      </rPr>
      <t>2</t>
    </r>
    <r>
      <rPr>
        <sz val="10"/>
        <color theme="1"/>
        <rFont val="宋体"/>
        <charset val="134"/>
      </rPr>
      <t>头，投资约</t>
    </r>
    <r>
      <rPr>
        <sz val="10"/>
        <color theme="1"/>
        <rFont val="Times New Roman"/>
        <charset val="134"/>
      </rPr>
      <t>4</t>
    </r>
    <r>
      <rPr>
        <sz val="10"/>
        <color theme="1"/>
        <rFont val="宋体"/>
        <charset val="134"/>
      </rPr>
      <t>万元。</t>
    </r>
  </si>
  <si>
    <t>发展壮大村集体经济，带动脱贫户、监测户发展产业，促进经济增收</t>
  </si>
  <si>
    <t>发展壮大村集体经济，促进脱贫群众增收</t>
  </si>
  <si>
    <t>大寨镇2024年肉牛产业重点镇发展项目</t>
  </si>
  <si>
    <r>
      <rPr>
        <sz val="10"/>
        <color theme="1"/>
        <rFont val="宋体"/>
        <charset val="134"/>
      </rPr>
      <t>全镇肉牛存栏量增长</t>
    </r>
    <r>
      <rPr>
        <sz val="10"/>
        <color theme="1"/>
        <rFont val="Times New Roman"/>
        <charset val="134"/>
      </rPr>
      <t>20%</t>
    </r>
    <r>
      <rPr>
        <sz val="10"/>
        <color theme="1"/>
        <rFont val="宋体"/>
        <charset val="134"/>
      </rPr>
      <t>；改扩建肉牛养殖场</t>
    </r>
    <r>
      <rPr>
        <sz val="10"/>
        <color theme="1"/>
        <rFont val="Times New Roman"/>
        <charset val="134"/>
      </rPr>
      <t>3</t>
    </r>
    <r>
      <rPr>
        <sz val="10"/>
        <color theme="1"/>
        <rFont val="宋体"/>
        <charset val="134"/>
      </rPr>
      <t>个，</t>
    </r>
    <r>
      <rPr>
        <sz val="10"/>
        <color theme="1"/>
        <rFont val="Times New Roman"/>
        <charset val="134"/>
      </rPr>
      <t>6500</t>
    </r>
    <r>
      <rPr>
        <sz val="10"/>
        <color theme="1"/>
        <rFont val="宋体"/>
        <charset val="134"/>
      </rPr>
      <t>平方米；种植牧草</t>
    </r>
    <r>
      <rPr>
        <sz val="10"/>
        <color theme="1"/>
        <rFont val="Times New Roman"/>
        <charset val="134"/>
      </rPr>
      <t>300</t>
    </r>
    <r>
      <rPr>
        <sz val="10"/>
        <color theme="1"/>
        <rFont val="宋体"/>
        <charset val="134"/>
      </rPr>
      <t>亩。</t>
    </r>
  </si>
  <si>
    <t>发展壮大村集体经济，带动脱贫户发展产业，促进经济增收</t>
  </si>
  <si>
    <t>大寨镇2024年产业园区道路建设项目</t>
  </si>
  <si>
    <r>
      <rPr>
        <sz val="10"/>
        <color theme="1"/>
        <rFont val="宋体"/>
        <charset val="134"/>
      </rPr>
      <t>支持</t>
    </r>
    <r>
      <rPr>
        <sz val="10"/>
        <color theme="1"/>
        <rFont val="Times New Roman"/>
        <charset val="134"/>
      </rPr>
      <t>4</t>
    </r>
    <r>
      <rPr>
        <sz val="10"/>
        <color theme="1"/>
        <rFont val="宋体"/>
        <charset val="134"/>
      </rPr>
      <t>个肉牛规模养殖场建设入场道路</t>
    </r>
    <r>
      <rPr>
        <sz val="10"/>
        <color theme="1"/>
        <rFont val="Times New Roman"/>
        <charset val="134"/>
      </rPr>
      <t>1.2</t>
    </r>
    <r>
      <rPr>
        <sz val="10"/>
        <color theme="1"/>
        <rFont val="宋体"/>
        <charset val="134"/>
      </rPr>
      <t>公里</t>
    </r>
  </si>
  <si>
    <t>吸收当地群众务工，降低农产品运输成本，带动产业发展</t>
  </si>
  <si>
    <t>大寨镇2024年庭院经济发展项目</t>
  </si>
  <si>
    <t>支持农户特别是脱贫人口和监测对象通过利用自有院落空间及资源资产，发展种植业、养殖业、手工业等。</t>
  </si>
  <si>
    <t>实现脱贫人口就业，带动庭院发展。</t>
  </si>
  <si>
    <t>大寨镇2024年道路维修养护工程项目</t>
  </si>
  <si>
    <t>解决辖区群众安全出行，畅通农村物流</t>
  </si>
  <si>
    <t>得胜镇公平村2024年乡村振兴重点帮扶村扶持项目</t>
  </si>
  <si>
    <t>得胜镇</t>
  </si>
  <si>
    <t>公平村</t>
  </si>
  <si>
    <r>
      <rPr>
        <sz val="10"/>
        <color theme="1"/>
        <rFont val="宋体"/>
        <charset val="134"/>
      </rPr>
      <t>种植药材</t>
    </r>
    <r>
      <rPr>
        <sz val="10"/>
        <color theme="1"/>
        <rFont val="Times New Roman"/>
        <charset val="134"/>
      </rPr>
      <t>30</t>
    </r>
    <r>
      <rPr>
        <sz val="10"/>
        <color theme="1"/>
        <rFont val="宋体"/>
        <charset val="134"/>
      </rPr>
      <t>亩；种植牧草</t>
    </r>
    <r>
      <rPr>
        <sz val="10"/>
        <color theme="1"/>
        <rFont val="Times New Roman"/>
        <charset val="134"/>
      </rPr>
      <t>20</t>
    </r>
    <r>
      <rPr>
        <sz val="10"/>
        <color theme="1"/>
        <rFont val="宋体"/>
        <charset val="134"/>
      </rPr>
      <t>亩；天山水库水产养殖（花鲢、草鱼），水域面积</t>
    </r>
    <r>
      <rPr>
        <sz val="10"/>
        <color theme="1"/>
        <rFont val="Times New Roman"/>
        <charset val="134"/>
      </rPr>
      <t>1800</t>
    </r>
    <r>
      <rPr>
        <sz val="10"/>
        <color theme="1"/>
        <rFont val="宋体"/>
        <charset val="134"/>
      </rPr>
      <t>平方米</t>
    </r>
  </si>
  <si>
    <r>
      <rPr>
        <sz val="10"/>
        <color theme="1"/>
        <rFont val="宋体"/>
        <charset val="134"/>
      </rPr>
      <t>发展壮大村集体经济，促进</t>
    </r>
    <r>
      <rPr>
        <sz val="10"/>
        <color theme="1"/>
        <rFont val="Times New Roman"/>
        <charset val="134"/>
      </rPr>
      <t>70</t>
    </r>
    <r>
      <rPr>
        <sz val="10"/>
        <color theme="1"/>
        <rFont val="宋体"/>
        <charset val="134"/>
      </rPr>
      <t>户脱贫群众增收</t>
    </r>
  </si>
  <si>
    <r>
      <rPr>
        <sz val="10"/>
        <color theme="1"/>
        <rFont val="宋体"/>
        <charset val="134"/>
      </rPr>
      <t>促进</t>
    </r>
    <r>
      <rPr>
        <sz val="10"/>
        <color theme="1"/>
        <rFont val="Times New Roman"/>
        <charset val="134"/>
      </rPr>
      <t>70</t>
    </r>
    <r>
      <rPr>
        <sz val="10"/>
        <color theme="1"/>
        <rFont val="宋体"/>
        <charset val="134"/>
      </rPr>
      <t>户脱贫群众增收</t>
    </r>
  </si>
  <si>
    <t>南天门管委会2024年优质粮油集群发展项目</t>
  </si>
  <si>
    <t>南天门管委会</t>
  </si>
  <si>
    <r>
      <rPr>
        <sz val="10"/>
        <color theme="1"/>
        <rFont val="宋体"/>
        <charset val="134"/>
      </rPr>
      <t>发展红粮种植基地</t>
    </r>
    <r>
      <rPr>
        <sz val="10"/>
        <color theme="1"/>
        <rFont val="Times New Roman"/>
        <charset val="134"/>
      </rPr>
      <t>500</t>
    </r>
    <r>
      <rPr>
        <sz val="10"/>
        <color theme="1"/>
        <rFont val="宋体"/>
        <charset val="134"/>
      </rPr>
      <t>亩，新建粮油烘干房</t>
    </r>
    <r>
      <rPr>
        <sz val="10"/>
        <color theme="1"/>
        <rFont val="Times New Roman"/>
        <charset val="134"/>
      </rPr>
      <t>3</t>
    </r>
    <r>
      <rPr>
        <sz val="10"/>
        <color theme="1"/>
        <rFont val="宋体"/>
        <charset val="134"/>
      </rPr>
      <t>个</t>
    </r>
    <r>
      <rPr>
        <sz val="10"/>
        <color theme="1"/>
        <rFont val="Times New Roman"/>
        <charset val="134"/>
      </rPr>
      <t>400m2</t>
    </r>
    <r>
      <rPr>
        <sz val="10"/>
        <color theme="1"/>
        <rFont val="宋体"/>
        <charset val="134"/>
      </rPr>
      <t>，购买烘干设备</t>
    </r>
    <r>
      <rPr>
        <sz val="10"/>
        <color theme="1"/>
        <rFont val="Times New Roman"/>
        <charset val="134"/>
      </rPr>
      <t>3</t>
    </r>
    <r>
      <rPr>
        <sz val="10"/>
        <color theme="1"/>
        <rFont val="宋体"/>
        <charset val="134"/>
      </rPr>
      <t>套，新建粮油冷藏室</t>
    </r>
    <r>
      <rPr>
        <sz val="10"/>
        <color theme="1"/>
        <rFont val="Times New Roman"/>
        <charset val="134"/>
      </rPr>
      <t>1</t>
    </r>
    <r>
      <rPr>
        <sz val="10"/>
        <color theme="1"/>
        <rFont val="宋体"/>
        <charset val="134"/>
      </rPr>
      <t>个</t>
    </r>
    <r>
      <rPr>
        <sz val="10"/>
        <color theme="1"/>
        <rFont val="Times New Roman"/>
        <charset val="134"/>
      </rPr>
      <t>70m2</t>
    </r>
    <r>
      <rPr>
        <sz val="10"/>
        <color theme="1"/>
        <rFont val="宋体"/>
        <charset val="134"/>
      </rPr>
      <t>、储藏室</t>
    </r>
    <r>
      <rPr>
        <sz val="10"/>
        <color theme="1"/>
        <rFont val="Times New Roman"/>
        <charset val="134"/>
      </rPr>
      <t>1</t>
    </r>
    <r>
      <rPr>
        <sz val="10"/>
        <color theme="1"/>
        <rFont val="宋体"/>
        <charset val="134"/>
      </rPr>
      <t>个</t>
    </r>
    <r>
      <rPr>
        <sz val="10"/>
        <color theme="1"/>
        <rFont val="Times New Roman"/>
        <charset val="134"/>
      </rPr>
      <t>600m2</t>
    </r>
    <r>
      <rPr>
        <sz val="10"/>
        <color theme="1"/>
        <rFont val="宋体"/>
        <charset val="134"/>
      </rPr>
      <t>；配套建设产业道路</t>
    </r>
    <r>
      <rPr>
        <sz val="10"/>
        <color theme="1"/>
        <rFont val="Times New Roman"/>
        <charset val="134"/>
      </rPr>
      <t>5.5</t>
    </r>
    <r>
      <rPr>
        <sz val="10"/>
        <color theme="1"/>
        <rFont val="宋体"/>
        <charset val="134"/>
      </rPr>
      <t>公里，整治山坪塘</t>
    </r>
    <r>
      <rPr>
        <sz val="10"/>
        <color theme="1"/>
        <rFont val="Times New Roman"/>
        <charset val="134"/>
      </rPr>
      <t>2</t>
    </r>
    <r>
      <rPr>
        <sz val="10"/>
        <color theme="1"/>
        <rFont val="宋体"/>
        <charset val="134"/>
      </rPr>
      <t>口，建设灌溉管网</t>
    </r>
    <r>
      <rPr>
        <sz val="10"/>
        <color theme="1"/>
        <rFont val="Times New Roman"/>
        <charset val="134"/>
      </rPr>
      <t>7</t>
    </r>
    <r>
      <rPr>
        <sz val="10"/>
        <color theme="1"/>
        <rFont val="宋体"/>
        <charset val="134"/>
      </rPr>
      <t>千米；新建酒厂</t>
    </r>
    <r>
      <rPr>
        <sz val="10"/>
        <color theme="1"/>
        <rFont val="Times New Roman"/>
        <charset val="134"/>
      </rPr>
      <t>1</t>
    </r>
    <r>
      <rPr>
        <sz val="10"/>
        <color theme="1"/>
        <rFont val="宋体"/>
        <charset val="134"/>
      </rPr>
      <t>座</t>
    </r>
    <r>
      <rPr>
        <sz val="10"/>
        <color theme="1"/>
        <rFont val="Times New Roman"/>
        <charset val="134"/>
      </rPr>
      <t>700m²</t>
    </r>
    <r>
      <rPr>
        <sz val="10"/>
        <color theme="1"/>
        <rFont val="宋体"/>
        <charset val="134"/>
      </rPr>
      <t>。</t>
    </r>
  </si>
  <si>
    <t>可以吸纳当地劳动力务工，部分在外务工人员返乡创业，带动地方经济发展，便于产业发展。</t>
  </si>
  <si>
    <r>
      <rPr>
        <sz val="10"/>
        <color theme="1"/>
        <rFont val="宋体"/>
        <charset val="134"/>
      </rPr>
      <t>可增加脱贫群众和监测群众</t>
    </r>
    <r>
      <rPr>
        <sz val="10"/>
        <color theme="1"/>
        <rFont val="Times New Roman"/>
        <charset val="134"/>
      </rPr>
      <t xml:space="preserve">
</t>
    </r>
    <r>
      <rPr>
        <sz val="10"/>
        <color theme="1"/>
        <rFont val="宋体"/>
        <charset val="134"/>
      </rPr>
      <t>务工收入，提高生活质量</t>
    </r>
  </si>
  <si>
    <t>得胜镇丰收村特色种养业发展项目</t>
  </si>
  <si>
    <t>丰收村</t>
  </si>
  <si>
    <r>
      <rPr>
        <sz val="10"/>
        <color theme="1"/>
        <rFont val="宋体"/>
        <charset val="134"/>
      </rPr>
      <t>养殖场改扩建</t>
    </r>
    <r>
      <rPr>
        <sz val="10"/>
        <color theme="1"/>
        <rFont val="Times New Roman"/>
        <charset val="134"/>
      </rPr>
      <t>1200</t>
    </r>
    <r>
      <rPr>
        <sz val="10"/>
        <color theme="1"/>
        <rFont val="宋体"/>
        <charset val="134"/>
      </rPr>
      <t>平方米；巩固饲草种植</t>
    </r>
    <r>
      <rPr>
        <sz val="10"/>
        <color theme="1"/>
        <rFont val="Times New Roman"/>
        <charset val="134"/>
      </rPr>
      <t>100</t>
    </r>
    <r>
      <rPr>
        <sz val="10"/>
        <color theme="1"/>
        <rFont val="宋体"/>
        <charset val="134"/>
      </rPr>
      <t>亩；优质粮油种植</t>
    </r>
    <r>
      <rPr>
        <sz val="10"/>
        <color theme="1"/>
        <rFont val="Times New Roman"/>
        <charset val="134"/>
      </rPr>
      <t>400</t>
    </r>
    <r>
      <rPr>
        <sz val="10"/>
        <color theme="1"/>
        <rFont val="宋体"/>
        <charset val="134"/>
      </rPr>
      <t>亩；</t>
    </r>
  </si>
  <si>
    <r>
      <rPr>
        <sz val="10"/>
        <color theme="1"/>
        <rFont val="宋体"/>
        <charset val="134"/>
      </rPr>
      <t>发展壮大村集体经济，促进</t>
    </r>
    <r>
      <rPr>
        <sz val="10"/>
        <color theme="1"/>
        <rFont val="Times New Roman"/>
        <charset val="134"/>
      </rPr>
      <t>66</t>
    </r>
    <r>
      <rPr>
        <sz val="10"/>
        <color theme="1"/>
        <rFont val="宋体"/>
        <charset val="134"/>
      </rPr>
      <t>户脱贫群众增收</t>
    </r>
  </si>
  <si>
    <r>
      <rPr>
        <sz val="10"/>
        <color theme="1"/>
        <rFont val="宋体"/>
        <charset val="0"/>
      </rPr>
      <t>促进</t>
    </r>
    <r>
      <rPr>
        <sz val="10"/>
        <color theme="1"/>
        <rFont val="Times New Roman"/>
        <charset val="0"/>
      </rPr>
      <t>66</t>
    </r>
    <r>
      <rPr>
        <sz val="10"/>
        <color theme="1"/>
        <rFont val="宋体"/>
        <charset val="0"/>
      </rPr>
      <t>户脱贫群众增收</t>
    </r>
  </si>
  <si>
    <t>得胜镇红星村特色种养业发展项目</t>
  </si>
  <si>
    <t>红星村村民委员会</t>
  </si>
  <si>
    <r>
      <rPr>
        <sz val="10"/>
        <color theme="1"/>
        <rFont val="宋体"/>
        <charset val="134"/>
      </rPr>
      <t>流转土地</t>
    </r>
    <r>
      <rPr>
        <sz val="10"/>
        <color theme="1"/>
        <rFont val="Times New Roman"/>
        <charset val="134"/>
      </rPr>
      <t>110</t>
    </r>
    <r>
      <rPr>
        <sz val="10"/>
        <color theme="1"/>
        <rFont val="宋体"/>
        <charset val="134"/>
      </rPr>
      <t>亩用于种植中药材川丹参；购买、养殖海福特肉牛</t>
    </r>
    <r>
      <rPr>
        <sz val="10"/>
        <color theme="1"/>
        <rFont val="Times New Roman"/>
        <charset val="134"/>
      </rPr>
      <t>10</t>
    </r>
    <r>
      <rPr>
        <sz val="10"/>
        <color theme="1"/>
        <rFont val="宋体"/>
        <charset val="134"/>
      </rPr>
      <t>头。</t>
    </r>
  </si>
  <si>
    <r>
      <rPr>
        <sz val="10"/>
        <color theme="1"/>
        <rFont val="宋体"/>
        <charset val="134"/>
      </rPr>
      <t>发展壮大村集体经济，促进</t>
    </r>
    <r>
      <rPr>
        <sz val="10"/>
        <color theme="1"/>
        <rFont val="Times New Roman"/>
        <charset val="134"/>
      </rPr>
      <t>40</t>
    </r>
    <r>
      <rPr>
        <sz val="10"/>
        <color theme="1"/>
        <rFont val="宋体"/>
        <charset val="134"/>
      </rPr>
      <t>户脱贫群众增收</t>
    </r>
  </si>
  <si>
    <r>
      <rPr>
        <sz val="10"/>
        <color theme="1"/>
        <rFont val="宋体"/>
        <charset val="134"/>
      </rPr>
      <t>促进</t>
    </r>
    <r>
      <rPr>
        <sz val="10"/>
        <color theme="1"/>
        <rFont val="Times New Roman"/>
        <charset val="134"/>
      </rPr>
      <t>40</t>
    </r>
    <r>
      <rPr>
        <sz val="10"/>
        <color theme="1"/>
        <rFont val="宋体"/>
        <charset val="134"/>
      </rPr>
      <t>户脱贫群众增收</t>
    </r>
  </si>
  <si>
    <t>南天门管委会红山村特色种养业发展项目</t>
  </si>
  <si>
    <t>红山村</t>
  </si>
  <si>
    <r>
      <rPr>
        <sz val="10"/>
        <color theme="1"/>
        <rFont val="宋体"/>
        <charset val="134"/>
      </rPr>
      <t>新建</t>
    </r>
    <r>
      <rPr>
        <sz val="10"/>
        <color theme="1"/>
        <rFont val="Times New Roman"/>
        <charset val="134"/>
      </rPr>
      <t>800m²</t>
    </r>
    <r>
      <rPr>
        <sz val="10"/>
        <color theme="1"/>
        <rFont val="宋体"/>
        <charset val="134"/>
      </rPr>
      <t>集体经济牛场，购买</t>
    </r>
    <r>
      <rPr>
        <sz val="10"/>
        <color theme="1"/>
        <rFont val="Times New Roman"/>
        <charset val="134"/>
      </rPr>
      <t>5</t>
    </r>
    <r>
      <rPr>
        <sz val="10"/>
        <color theme="1"/>
        <rFont val="宋体"/>
        <charset val="134"/>
      </rPr>
      <t>头</t>
    </r>
    <r>
      <rPr>
        <sz val="10"/>
        <color theme="1"/>
        <rFont val="Times New Roman"/>
        <charset val="134"/>
      </rPr>
      <t>“</t>
    </r>
    <r>
      <rPr>
        <sz val="10"/>
        <color theme="1"/>
        <rFont val="宋体"/>
        <charset val="134"/>
      </rPr>
      <t>海福特</t>
    </r>
    <r>
      <rPr>
        <sz val="10"/>
        <color theme="1"/>
        <rFont val="Times New Roman"/>
        <charset val="134"/>
      </rPr>
      <t>”</t>
    </r>
    <r>
      <rPr>
        <sz val="10"/>
        <color theme="1"/>
        <rFont val="宋体"/>
        <charset val="134"/>
      </rPr>
      <t>能繁母牛发展肉牛产业；种植红粱</t>
    </r>
    <r>
      <rPr>
        <sz val="10"/>
        <color theme="1"/>
        <rFont val="Times New Roman"/>
        <charset val="134"/>
      </rPr>
      <t>50</t>
    </r>
    <r>
      <rPr>
        <sz val="10"/>
        <color theme="1"/>
        <rFont val="宋体"/>
        <charset val="134"/>
      </rPr>
      <t>亩；新建鸡圈</t>
    </r>
    <r>
      <rPr>
        <sz val="10"/>
        <color theme="1"/>
        <rFont val="Times New Roman"/>
        <charset val="134"/>
      </rPr>
      <t>800</t>
    </r>
    <r>
      <rPr>
        <sz val="10"/>
        <color theme="1"/>
        <rFont val="宋体"/>
        <charset val="134"/>
      </rPr>
      <t>亩。</t>
    </r>
  </si>
  <si>
    <t>激发村集体经济发展活力可以吸纳当地劳动力务工，部分在外务工人员返乡创业，带动地方经济发展。</t>
  </si>
  <si>
    <r>
      <rPr>
        <sz val="10"/>
        <color theme="1"/>
        <rFont val="宋体"/>
        <charset val="134"/>
      </rPr>
      <t>聘用</t>
    </r>
    <r>
      <rPr>
        <sz val="10"/>
        <color theme="1"/>
        <rFont val="Times New Roman"/>
        <charset val="134"/>
      </rPr>
      <t>3</t>
    </r>
    <r>
      <rPr>
        <sz val="10"/>
        <color theme="1"/>
        <rFont val="宋体"/>
        <charset val="134"/>
      </rPr>
      <t>人脱贫群众参与建设务工，增加脱贫群众务工收入</t>
    </r>
    <r>
      <rPr>
        <sz val="10"/>
        <color theme="1"/>
        <rFont val="Times New Roman"/>
        <charset val="134"/>
      </rPr>
      <t>12000</t>
    </r>
    <r>
      <rPr>
        <sz val="10"/>
        <color theme="1"/>
        <rFont val="宋体"/>
        <charset val="134"/>
      </rPr>
      <t>元。</t>
    </r>
  </si>
  <si>
    <t>南天门管委会千丘社区激励村集体经济发展项目</t>
  </si>
  <si>
    <t>千丘社区</t>
  </si>
  <si>
    <r>
      <rPr>
        <sz val="10"/>
        <color theme="1"/>
        <rFont val="宋体"/>
        <charset val="134"/>
      </rPr>
      <t>购买</t>
    </r>
    <r>
      <rPr>
        <sz val="10"/>
        <color theme="1"/>
        <rFont val="Times New Roman"/>
        <charset val="134"/>
      </rPr>
      <t>5</t>
    </r>
    <r>
      <rPr>
        <sz val="10"/>
        <color theme="1"/>
        <rFont val="宋体"/>
        <charset val="134"/>
      </rPr>
      <t>头</t>
    </r>
    <r>
      <rPr>
        <sz val="10"/>
        <color theme="1"/>
        <rFont val="Times New Roman"/>
        <charset val="134"/>
      </rPr>
      <t>“</t>
    </r>
    <r>
      <rPr>
        <sz val="10"/>
        <color theme="1"/>
        <rFont val="宋体"/>
        <charset val="134"/>
      </rPr>
      <t>海福特</t>
    </r>
    <r>
      <rPr>
        <sz val="10"/>
        <color theme="1"/>
        <rFont val="Times New Roman"/>
        <charset val="134"/>
      </rPr>
      <t>”</t>
    </r>
    <r>
      <rPr>
        <sz val="10"/>
        <color theme="1"/>
        <rFont val="宋体"/>
        <charset val="134"/>
      </rPr>
      <t>能繁母牛发展肉牛产业；种植高粱</t>
    </r>
    <r>
      <rPr>
        <sz val="10"/>
        <color theme="1"/>
        <rFont val="Times New Roman"/>
        <charset val="134"/>
      </rPr>
      <t>40</t>
    </r>
    <r>
      <rPr>
        <sz val="10"/>
        <color theme="1"/>
        <rFont val="宋体"/>
        <charset val="134"/>
      </rPr>
      <t>亩，种植玉米</t>
    </r>
    <r>
      <rPr>
        <sz val="10"/>
        <color theme="1"/>
        <rFont val="Times New Roman"/>
        <charset val="134"/>
      </rPr>
      <t>30</t>
    </r>
    <r>
      <rPr>
        <sz val="10"/>
        <color theme="1"/>
        <rFont val="宋体"/>
        <charset val="134"/>
      </rPr>
      <t>亩，改造圈舍</t>
    </r>
    <r>
      <rPr>
        <sz val="10"/>
        <color theme="1"/>
        <rFont val="Times New Roman"/>
        <charset val="134"/>
      </rPr>
      <t>350m²</t>
    </r>
    <r>
      <rPr>
        <sz val="10"/>
        <color theme="1"/>
        <rFont val="宋体"/>
        <charset val="134"/>
      </rPr>
      <t>。</t>
    </r>
  </si>
  <si>
    <t>鼓励农民专业合作社、家庭农场等新型经营主体吸纳本地农户就近就业。建立就业培训等工作机制，促进充分就业，带动群众就地务工</t>
  </si>
  <si>
    <r>
      <rPr>
        <sz val="10"/>
        <color theme="1"/>
        <rFont val="宋体"/>
        <charset val="134"/>
      </rPr>
      <t>聘用</t>
    </r>
    <r>
      <rPr>
        <sz val="10"/>
        <color theme="1"/>
        <rFont val="Times New Roman"/>
        <charset val="134"/>
      </rPr>
      <t>3</t>
    </r>
    <r>
      <rPr>
        <sz val="10"/>
        <color theme="1"/>
        <rFont val="宋体"/>
        <charset val="134"/>
      </rPr>
      <t>人脱贫群众参与建设务工，增加脱贫群众务工收入</t>
    </r>
    <r>
      <rPr>
        <sz val="10"/>
        <color theme="1"/>
        <rFont val="Times New Roman"/>
        <charset val="134"/>
      </rPr>
      <t>10000</t>
    </r>
    <r>
      <rPr>
        <sz val="10"/>
        <color theme="1"/>
        <rFont val="宋体"/>
        <charset val="134"/>
      </rPr>
      <t>元。</t>
    </r>
  </si>
  <si>
    <t>南天门管委会红山村2024年乡村振兴重点帮扶村扶持项目</t>
  </si>
  <si>
    <r>
      <rPr>
        <sz val="10"/>
        <color theme="1"/>
        <rFont val="宋体"/>
        <charset val="134"/>
      </rPr>
      <t>添置肉牛养殖场设施设备</t>
    </r>
    <r>
      <rPr>
        <sz val="10"/>
        <color theme="1"/>
        <rFont val="Times New Roman"/>
        <charset val="134"/>
      </rPr>
      <t>7</t>
    </r>
    <r>
      <rPr>
        <sz val="10"/>
        <color theme="1"/>
        <rFont val="宋体"/>
        <charset val="134"/>
      </rPr>
      <t>台套，种植牧草</t>
    </r>
    <r>
      <rPr>
        <sz val="10"/>
        <color theme="1"/>
        <rFont val="Times New Roman"/>
        <charset val="134"/>
      </rPr>
      <t>200</t>
    </r>
    <r>
      <rPr>
        <sz val="10"/>
        <color theme="1"/>
        <rFont val="宋体"/>
        <charset val="134"/>
      </rPr>
      <t>亩，增养海福特能繁母牛</t>
    </r>
    <r>
      <rPr>
        <sz val="10"/>
        <color theme="1"/>
        <rFont val="Times New Roman"/>
        <charset val="134"/>
      </rPr>
      <t>30</t>
    </r>
    <r>
      <rPr>
        <sz val="10"/>
        <color theme="1"/>
        <rFont val="宋体"/>
        <charset val="134"/>
      </rPr>
      <t>头。</t>
    </r>
  </si>
  <si>
    <r>
      <rPr>
        <sz val="10"/>
        <color theme="1"/>
        <rFont val="宋体"/>
        <charset val="134"/>
      </rPr>
      <t>吸纳当地劳动力务工，部分在外务工</t>
    </r>
    <r>
      <rPr>
        <sz val="10"/>
        <color theme="1"/>
        <rFont val="Times New Roman"/>
        <charset val="134"/>
      </rPr>
      <t xml:space="preserve">
</t>
    </r>
    <r>
      <rPr>
        <sz val="10"/>
        <color theme="1"/>
        <rFont val="宋体"/>
        <charset val="134"/>
      </rPr>
      <t>人员返乡创业，带动地方经济发展。</t>
    </r>
  </si>
  <si>
    <r>
      <rPr>
        <sz val="10"/>
        <color theme="1"/>
        <rFont val="宋体"/>
        <charset val="0"/>
      </rPr>
      <t>聘用</t>
    </r>
    <r>
      <rPr>
        <sz val="10"/>
        <color theme="1"/>
        <rFont val="Times New Roman"/>
        <charset val="0"/>
      </rPr>
      <t>3</t>
    </r>
    <r>
      <rPr>
        <sz val="10"/>
        <color theme="1"/>
        <rFont val="宋体"/>
        <charset val="0"/>
      </rPr>
      <t>人脱贫群众参与建设务工，增加脱贫群众务工收入</t>
    </r>
    <r>
      <rPr>
        <sz val="10"/>
        <color theme="1"/>
        <rFont val="Times New Roman"/>
        <charset val="0"/>
      </rPr>
      <t>6000</t>
    </r>
    <r>
      <rPr>
        <sz val="10"/>
        <color theme="1"/>
        <rFont val="宋体"/>
        <charset val="0"/>
      </rPr>
      <t>元。</t>
    </r>
  </si>
  <si>
    <t>得胜镇马灵社区特色种养业发展项目</t>
  </si>
  <si>
    <t>马灵社区</t>
  </si>
  <si>
    <r>
      <rPr>
        <sz val="10"/>
        <color theme="1"/>
        <rFont val="宋体"/>
        <charset val="134"/>
      </rPr>
      <t>经济合作社茶叶管护</t>
    </r>
    <r>
      <rPr>
        <sz val="10"/>
        <color theme="1"/>
        <rFont val="Times New Roman"/>
        <charset val="134"/>
      </rPr>
      <t>150</t>
    </r>
    <r>
      <rPr>
        <sz val="10"/>
        <color theme="1"/>
        <rFont val="宋体"/>
        <charset val="134"/>
      </rPr>
      <t>亩、养殖海福特优质母牛</t>
    </r>
    <r>
      <rPr>
        <sz val="10"/>
        <color theme="1"/>
        <rFont val="Times New Roman"/>
        <charset val="134"/>
      </rPr>
      <t>10</t>
    </r>
    <r>
      <rPr>
        <sz val="10"/>
        <color theme="1"/>
        <rFont val="宋体"/>
        <charset val="134"/>
      </rPr>
      <t>头。</t>
    </r>
  </si>
  <si>
    <r>
      <rPr>
        <sz val="10"/>
        <color theme="1"/>
        <rFont val="宋体"/>
        <charset val="134"/>
      </rPr>
      <t>发展壮大村集体经济，促进</t>
    </r>
    <r>
      <rPr>
        <sz val="10"/>
        <color theme="1"/>
        <rFont val="Times New Roman"/>
        <charset val="134"/>
      </rPr>
      <t>45</t>
    </r>
    <r>
      <rPr>
        <sz val="10"/>
        <color theme="1"/>
        <rFont val="宋体"/>
        <charset val="134"/>
      </rPr>
      <t>户脱贫群众增收</t>
    </r>
  </si>
  <si>
    <r>
      <rPr>
        <sz val="10"/>
        <color theme="1"/>
        <rFont val="宋体"/>
        <charset val="134"/>
      </rPr>
      <t>促进</t>
    </r>
    <r>
      <rPr>
        <sz val="10"/>
        <color theme="1"/>
        <rFont val="Times New Roman"/>
        <charset val="134"/>
      </rPr>
      <t>45</t>
    </r>
    <r>
      <rPr>
        <sz val="10"/>
        <color theme="1"/>
        <rFont val="宋体"/>
        <charset val="134"/>
      </rPr>
      <t>户脱贫群众增收</t>
    </r>
  </si>
  <si>
    <t>得胜镇双泉村特色种养业发展项目</t>
  </si>
  <si>
    <t>双泉村村民委员会</t>
  </si>
  <si>
    <r>
      <rPr>
        <sz val="10"/>
        <color theme="1"/>
        <rFont val="宋体"/>
        <charset val="134"/>
      </rPr>
      <t>购买、养殖海福特母牛</t>
    </r>
    <r>
      <rPr>
        <sz val="10"/>
        <color theme="1"/>
        <rFont val="Times New Roman"/>
        <charset val="134"/>
      </rPr>
      <t>6</t>
    </r>
    <r>
      <rPr>
        <sz val="10"/>
        <color theme="1"/>
        <rFont val="宋体"/>
        <charset val="134"/>
      </rPr>
      <t>头，建设</t>
    </r>
    <r>
      <rPr>
        <sz val="10"/>
        <color theme="1"/>
        <rFont val="Times New Roman"/>
        <charset val="134"/>
      </rPr>
      <t>50</t>
    </r>
    <r>
      <rPr>
        <sz val="10"/>
        <color theme="1"/>
        <rFont val="宋体"/>
        <charset val="134"/>
      </rPr>
      <t>亩母牛散养场。</t>
    </r>
  </si>
  <si>
    <r>
      <rPr>
        <sz val="10"/>
        <color theme="1"/>
        <rFont val="宋体"/>
        <charset val="134"/>
      </rPr>
      <t>发展壮大村集体经济，促进</t>
    </r>
    <r>
      <rPr>
        <sz val="10"/>
        <color theme="1"/>
        <rFont val="Times New Roman"/>
        <charset val="134"/>
      </rPr>
      <t>52</t>
    </r>
    <r>
      <rPr>
        <sz val="10"/>
        <color theme="1"/>
        <rFont val="宋体"/>
        <charset val="134"/>
      </rPr>
      <t>户脱贫群众增收</t>
    </r>
  </si>
  <si>
    <r>
      <rPr>
        <sz val="10"/>
        <color theme="1"/>
        <rFont val="宋体"/>
        <charset val="134"/>
      </rPr>
      <t>促进</t>
    </r>
    <r>
      <rPr>
        <sz val="10"/>
        <color theme="1"/>
        <rFont val="Times New Roman"/>
        <charset val="134"/>
      </rPr>
      <t>52</t>
    </r>
    <r>
      <rPr>
        <sz val="10"/>
        <color theme="1"/>
        <rFont val="宋体"/>
        <charset val="134"/>
      </rPr>
      <t>户脱贫群众增收</t>
    </r>
  </si>
  <si>
    <t>南天门管委会爱国村特色种养业发展项目</t>
  </si>
  <si>
    <t>爱国村</t>
  </si>
  <si>
    <r>
      <rPr>
        <sz val="10"/>
        <color theme="1"/>
        <rFont val="宋体"/>
        <charset val="134"/>
      </rPr>
      <t>新建</t>
    </r>
    <r>
      <rPr>
        <sz val="10"/>
        <color theme="1"/>
        <rFont val="Times New Roman"/>
        <charset val="134"/>
      </rPr>
      <t>1300m²</t>
    </r>
    <r>
      <rPr>
        <sz val="10"/>
        <color theme="1"/>
        <rFont val="宋体"/>
        <charset val="134"/>
      </rPr>
      <t>鸡场及配套设施，新建</t>
    </r>
    <r>
      <rPr>
        <sz val="10"/>
        <color theme="1"/>
        <rFont val="Times New Roman"/>
        <charset val="134"/>
      </rPr>
      <t>500</t>
    </r>
    <r>
      <rPr>
        <sz val="10"/>
        <color theme="1"/>
        <rFont val="宋体"/>
        <charset val="134"/>
      </rPr>
      <t>平方米牛场，购买</t>
    </r>
    <r>
      <rPr>
        <sz val="10"/>
        <color theme="1"/>
        <rFont val="Times New Roman"/>
        <charset val="134"/>
      </rPr>
      <t>4</t>
    </r>
    <r>
      <rPr>
        <sz val="10"/>
        <color theme="1"/>
        <rFont val="宋体"/>
        <charset val="134"/>
      </rPr>
      <t>头</t>
    </r>
    <r>
      <rPr>
        <sz val="10"/>
        <color theme="1"/>
        <rFont val="Times New Roman"/>
        <charset val="134"/>
      </rPr>
      <t>“</t>
    </r>
    <r>
      <rPr>
        <sz val="10"/>
        <color theme="1"/>
        <rFont val="宋体"/>
        <charset val="134"/>
      </rPr>
      <t>海福特</t>
    </r>
    <r>
      <rPr>
        <sz val="10"/>
        <color theme="1"/>
        <rFont val="Times New Roman"/>
        <charset val="134"/>
      </rPr>
      <t>”</t>
    </r>
    <r>
      <rPr>
        <sz val="10"/>
        <color theme="1"/>
        <rFont val="宋体"/>
        <charset val="134"/>
      </rPr>
      <t>能繁母牛发展肉牛产业。</t>
    </r>
  </si>
  <si>
    <r>
      <rPr>
        <sz val="10"/>
        <color theme="1"/>
        <rFont val="宋体"/>
        <charset val="134"/>
      </rPr>
      <t>支持经营主体积极吸纳农村劳动力就业，</t>
    </r>
    <r>
      <rPr>
        <sz val="10"/>
        <color theme="1"/>
        <rFont val="Times New Roman"/>
        <charset val="134"/>
      </rPr>
      <t xml:space="preserve">
</t>
    </r>
    <r>
      <rPr>
        <sz val="10"/>
        <color theme="1"/>
        <rFont val="宋体"/>
        <charset val="134"/>
      </rPr>
      <t>鼓励为脱贫人口和监测对象设立专岗</t>
    </r>
  </si>
  <si>
    <r>
      <rPr>
        <sz val="10"/>
        <color theme="1"/>
        <rFont val="宋体"/>
        <charset val="134"/>
      </rPr>
      <t>聘用</t>
    </r>
    <r>
      <rPr>
        <sz val="10"/>
        <color theme="1"/>
        <rFont val="Times New Roman"/>
        <charset val="134"/>
      </rPr>
      <t>4</t>
    </r>
    <r>
      <rPr>
        <sz val="10"/>
        <color theme="1"/>
        <rFont val="宋体"/>
        <charset val="134"/>
      </rPr>
      <t>人脱贫群众参与建设务工，增加脱贫群众务工收入</t>
    </r>
    <r>
      <rPr>
        <sz val="10"/>
        <color theme="1"/>
        <rFont val="Times New Roman"/>
        <charset val="134"/>
      </rPr>
      <t>12000</t>
    </r>
    <r>
      <rPr>
        <sz val="10"/>
        <color theme="1"/>
        <rFont val="宋体"/>
        <charset val="134"/>
      </rPr>
      <t>元。</t>
    </r>
  </si>
  <si>
    <t>得胜镇2024年产业园区道路建设项目</t>
  </si>
  <si>
    <r>
      <rPr>
        <sz val="10"/>
        <color theme="1"/>
        <rFont val="宋体"/>
        <charset val="134"/>
      </rPr>
      <t>支持</t>
    </r>
    <r>
      <rPr>
        <sz val="10"/>
        <color theme="1"/>
        <rFont val="Times New Roman"/>
        <charset val="134"/>
      </rPr>
      <t>1</t>
    </r>
    <r>
      <rPr>
        <sz val="10"/>
        <color theme="1"/>
        <rFont val="宋体"/>
        <charset val="134"/>
      </rPr>
      <t>个肉牛规模养殖场建设入场道路</t>
    </r>
    <r>
      <rPr>
        <sz val="10"/>
        <color theme="1"/>
        <rFont val="Times New Roman"/>
        <charset val="134"/>
      </rPr>
      <t>1.6</t>
    </r>
    <r>
      <rPr>
        <sz val="10"/>
        <color theme="1"/>
        <rFont val="宋体"/>
        <charset val="134"/>
      </rPr>
      <t>公里</t>
    </r>
  </si>
  <si>
    <r>
      <rPr>
        <sz val="10"/>
        <color theme="1"/>
        <rFont val="宋体"/>
        <charset val="134"/>
      </rPr>
      <t>解决</t>
    </r>
    <r>
      <rPr>
        <sz val="10"/>
        <color theme="1"/>
        <rFont val="Times New Roman"/>
        <charset val="134"/>
      </rPr>
      <t>1</t>
    </r>
    <r>
      <rPr>
        <sz val="10"/>
        <color theme="1"/>
        <rFont val="宋体"/>
        <charset val="134"/>
      </rPr>
      <t>个规模养殖场饲料及肉牛运输问题</t>
    </r>
  </si>
  <si>
    <t>南天门管委会2024年产业园区道路建设项目</t>
  </si>
  <si>
    <r>
      <rPr>
        <sz val="10"/>
        <color theme="1"/>
        <rFont val="宋体"/>
        <charset val="134"/>
      </rPr>
      <t>支持</t>
    </r>
    <r>
      <rPr>
        <sz val="10"/>
        <color theme="1"/>
        <rFont val="Times New Roman"/>
        <charset val="134"/>
      </rPr>
      <t>16</t>
    </r>
    <r>
      <rPr>
        <sz val="10"/>
        <color theme="1"/>
        <rFont val="宋体"/>
        <charset val="134"/>
      </rPr>
      <t>个肉牛规模养殖场建设入场道路</t>
    </r>
    <r>
      <rPr>
        <sz val="10"/>
        <color theme="1"/>
        <rFont val="Times New Roman"/>
        <charset val="134"/>
      </rPr>
      <t>5</t>
    </r>
    <r>
      <rPr>
        <sz val="10"/>
        <color theme="1"/>
        <rFont val="宋体"/>
        <charset val="134"/>
      </rPr>
      <t>公里。</t>
    </r>
  </si>
  <si>
    <r>
      <rPr>
        <sz val="10"/>
        <color theme="1"/>
        <rFont val="宋体"/>
        <charset val="134"/>
      </rPr>
      <t>道路建成后，可方便周边</t>
    </r>
    <r>
      <rPr>
        <sz val="10"/>
        <color theme="1"/>
        <rFont val="Times New Roman"/>
        <charset val="134"/>
      </rPr>
      <t>80</t>
    </r>
    <r>
      <rPr>
        <sz val="10"/>
        <color theme="1"/>
        <rFont val="宋体"/>
        <charset val="134"/>
      </rPr>
      <t>余户农户生产生活，改善出行条件，便于产业发展</t>
    </r>
  </si>
  <si>
    <t>得胜镇2024年庭院经济发展项目</t>
  </si>
  <si>
    <r>
      <rPr>
        <sz val="10"/>
        <color theme="1"/>
        <rFont val="宋体"/>
        <charset val="134"/>
      </rPr>
      <t>对全镇</t>
    </r>
    <r>
      <rPr>
        <sz val="10"/>
        <color theme="1"/>
        <rFont val="Times New Roman"/>
        <charset val="134"/>
      </rPr>
      <t>287</t>
    </r>
    <r>
      <rPr>
        <sz val="10"/>
        <color theme="1"/>
        <rFont val="宋体"/>
        <charset val="134"/>
      </rPr>
      <t>户庭院经济发展较好的农户予以产业奖励</t>
    </r>
  </si>
  <si>
    <t>南天门管委会2024年庭院经济发展项目</t>
  </si>
  <si>
    <r>
      <rPr>
        <sz val="10"/>
        <color theme="1"/>
        <rFont val="宋体"/>
        <charset val="134"/>
      </rPr>
      <t>项目完成后，带动</t>
    </r>
    <r>
      <rPr>
        <sz val="10"/>
        <color theme="1"/>
        <rFont val="Times New Roman"/>
        <charset val="134"/>
      </rPr>
      <t>300</t>
    </r>
    <r>
      <rPr>
        <sz val="10"/>
        <color theme="1"/>
        <rFont val="宋体"/>
        <charset val="134"/>
      </rPr>
      <t>余户脱贫户增收</t>
    </r>
  </si>
  <si>
    <t>得胜镇丰收村激励村集体经济发展项目</t>
  </si>
  <si>
    <r>
      <rPr>
        <sz val="10"/>
        <color theme="1"/>
        <rFont val="宋体"/>
        <charset val="134"/>
      </rPr>
      <t>购买西门塔尔牛</t>
    </r>
    <r>
      <rPr>
        <sz val="10"/>
        <color theme="1"/>
        <rFont val="Times New Roman"/>
        <charset val="134"/>
      </rPr>
      <t>8</t>
    </r>
    <r>
      <rPr>
        <sz val="10"/>
        <color theme="1"/>
        <rFont val="宋体"/>
        <charset val="134"/>
      </rPr>
      <t>头，海福特</t>
    </r>
    <r>
      <rPr>
        <sz val="10"/>
        <color theme="1"/>
        <rFont val="Times New Roman"/>
        <charset val="134"/>
      </rPr>
      <t>2</t>
    </r>
    <r>
      <rPr>
        <sz val="10"/>
        <color theme="1"/>
        <rFont val="宋体"/>
        <charset val="134"/>
      </rPr>
      <t>头；种植饲草</t>
    </r>
    <r>
      <rPr>
        <sz val="10"/>
        <color theme="1"/>
        <rFont val="Times New Roman"/>
        <charset val="134"/>
      </rPr>
      <t>30</t>
    </r>
    <r>
      <rPr>
        <sz val="10"/>
        <color theme="1"/>
        <rFont val="宋体"/>
        <charset val="134"/>
      </rPr>
      <t>亩。</t>
    </r>
  </si>
  <si>
    <r>
      <rPr>
        <sz val="10"/>
        <color theme="1"/>
        <rFont val="宋体"/>
        <charset val="134"/>
      </rPr>
      <t>发展壮大村集体经济，促进</t>
    </r>
    <r>
      <rPr>
        <sz val="10"/>
        <color theme="1"/>
        <rFont val="Times New Roman"/>
        <charset val="134"/>
      </rPr>
      <t>8</t>
    </r>
    <r>
      <rPr>
        <sz val="10"/>
        <color theme="1"/>
        <rFont val="宋体"/>
        <charset val="134"/>
      </rPr>
      <t>户脱贫群众增收</t>
    </r>
  </si>
  <si>
    <r>
      <rPr>
        <sz val="10"/>
        <color theme="1"/>
        <rFont val="宋体"/>
        <charset val="134"/>
      </rPr>
      <t>促进</t>
    </r>
    <r>
      <rPr>
        <sz val="10"/>
        <color theme="1"/>
        <rFont val="Times New Roman"/>
        <charset val="134"/>
      </rPr>
      <t>8</t>
    </r>
    <r>
      <rPr>
        <sz val="10"/>
        <color theme="1"/>
        <rFont val="宋体"/>
        <charset val="134"/>
      </rPr>
      <t>户脱贫群众增收</t>
    </r>
  </si>
  <si>
    <t>得胜镇2024年道路维修养护工程项目</t>
  </si>
  <si>
    <r>
      <rPr>
        <sz val="10"/>
        <color theme="1"/>
        <rFont val="宋体"/>
        <charset val="134"/>
      </rPr>
      <t>解决全镇</t>
    </r>
    <r>
      <rPr>
        <sz val="10"/>
        <color theme="1"/>
        <rFont val="Times New Roman"/>
        <charset val="134"/>
      </rPr>
      <t>102</t>
    </r>
    <r>
      <rPr>
        <sz val="10"/>
        <color theme="1"/>
        <rFont val="宋体"/>
        <charset val="134"/>
      </rPr>
      <t>户群众因灾出行难的问题</t>
    </r>
  </si>
  <si>
    <t>南天门管委会2024年道路维修养护工程项目</t>
  </si>
  <si>
    <r>
      <rPr>
        <sz val="10"/>
        <color theme="1"/>
        <rFont val="宋体"/>
        <charset val="134"/>
      </rPr>
      <t>项目实施后，可方便</t>
    </r>
    <r>
      <rPr>
        <sz val="10"/>
        <color theme="1"/>
        <rFont val="Times New Roman"/>
        <charset val="134"/>
      </rPr>
      <t>120</t>
    </r>
    <r>
      <rPr>
        <sz val="10"/>
        <color theme="1"/>
        <rFont val="宋体"/>
        <charset val="134"/>
      </rPr>
      <t>户农户生产生活，改善出行条件，便于产业发展</t>
    </r>
  </si>
  <si>
    <t>粉壁镇2024年产业园区道路建设项目</t>
  </si>
  <si>
    <t>粉壁镇</t>
  </si>
  <si>
    <r>
      <rPr>
        <sz val="10"/>
        <color theme="1"/>
        <rFont val="宋体"/>
        <charset val="0"/>
      </rPr>
      <t>新建石龙门社区产业园区道路</t>
    </r>
    <r>
      <rPr>
        <sz val="10"/>
        <color theme="1"/>
        <rFont val="Times New Roman"/>
        <charset val="0"/>
      </rPr>
      <t>3</t>
    </r>
    <r>
      <rPr>
        <sz val="10"/>
        <color theme="1"/>
        <rFont val="宋体"/>
        <charset val="0"/>
      </rPr>
      <t>公里</t>
    </r>
  </si>
  <si>
    <t>加宽产业园区道路，形成园区环线道路。促进群众增收。</t>
  </si>
  <si>
    <t>粉壁镇2024年庭院经济发展项目</t>
  </si>
  <si>
    <r>
      <rPr>
        <sz val="10"/>
        <color theme="1"/>
        <rFont val="宋体"/>
        <charset val="134"/>
      </rPr>
      <t>支持脱贫人口、监测对象特别是</t>
    </r>
    <r>
      <rPr>
        <sz val="10"/>
        <color theme="1"/>
        <rFont val="Times New Roman"/>
        <charset val="134"/>
      </rPr>
      <t>“</t>
    </r>
    <r>
      <rPr>
        <sz val="10"/>
        <color theme="1"/>
        <rFont val="宋体"/>
        <charset val="134"/>
      </rPr>
      <t>三类群体</t>
    </r>
    <r>
      <rPr>
        <sz val="10"/>
        <color theme="1"/>
        <rFont val="Times New Roman"/>
        <charset val="134"/>
      </rPr>
      <t>”</t>
    </r>
    <r>
      <rPr>
        <sz val="10"/>
        <color theme="1"/>
        <rFont val="宋体"/>
        <charset val="134"/>
      </rPr>
      <t>通过利用自有院落空间及资源资产，发展种植业养殖业。</t>
    </r>
  </si>
  <si>
    <r>
      <rPr>
        <sz val="10"/>
        <color theme="1"/>
        <rFont val="宋体"/>
        <charset val="134"/>
      </rPr>
      <t>鼓励脱贫人口、监测对象特别是</t>
    </r>
    <r>
      <rPr>
        <sz val="10"/>
        <color theme="1"/>
        <rFont val="Times New Roman"/>
        <charset val="134"/>
      </rPr>
      <t>“</t>
    </r>
    <r>
      <rPr>
        <sz val="10"/>
        <color theme="1"/>
        <rFont val="宋体"/>
        <charset val="134"/>
      </rPr>
      <t>三类群体</t>
    </r>
    <r>
      <rPr>
        <sz val="10"/>
        <color theme="1"/>
        <rFont val="Times New Roman"/>
        <charset val="134"/>
      </rPr>
      <t>”</t>
    </r>
    <r>
      <rPr>
        <sz val="10"/>
        <color theme="1"/>
        <rFont val="宋体"/>
        <charset val="134"/>
      </rPr>
      <t>自力更生，增加收入</t>
    </r>
  </si>
  <si>
    <t>粉壁镇2024年道路维修养护工程项目</t>
  </si>
  <si>
    <r>
      <rPr>
        <sz val="10"/>
        <color theme="1"/>
        <rFont val="Times New Roman"/>
        <charset val="134"/>
      </rPr>
      <t>1</t>
    </r>
    <r>
      <rPr>
        <sz val="10"/>
        <color theme="1"/>
        <rFont val="宋体"/>
        <charset val="134"/>
      </rPr>
      <t>、日常保洁方面。用于村组道路保洁人员务工费用。</t>
    </r>
    <r>
      <rPr>
        <sz val="10"/>
        <color theme="1"/>
        <rFont val="Times New Roman"/>
        <charset val="134"/>
      </rPr>
      <t>2</t>
    </r>
    <r>
      <rPr>
        <sz val="10"/>
        <color theme="1"/>
        <rFont val="宋体"/>
        <charset val="134"/>
      </rPr>
      <t>、集中整治方面。用于对村组道路的环境整治、砍杂去灌、清理水沟等人员费用。</t>
    </r>
    <r>
      <rPr>
        <sz val="10"/>
        <color theme="1"/>
        <rFont val="Times New Roman"/>
        <charset val="134"/>
      </rPr>
      <t>3</t>
    </r>
    <r>
      <rPr>
        <sz val="10"/>
        <color theme="1"/>
        <rFont val="宋体"/>
        <charset val="134"/>
      </rPr>
      <t>、破损路面修复。</t>
    </r>
  </si>
  <si>
    <t>解决辖区群众出行，畅通农村物流，增加群众收入</t>
  </si>
  <si>
    <t>佛楼镇2024年产业园区道路建设项目</t>
  </si>
  <si>
    <t>佛楼镇</t>
  </si>
  <si>
    <r>
      <rPr>
        <sz val="10"/>
        <color theme="1"/>
        <rFont val="宋体"/>
        <charset val="134"/>
      </rPr>
      <t>支持</t>
    </r>
    <r>
      <rPr>
        <sz val="10"/>
        <color theme="1"/>
        <rFont val="Times New Roman"/>
        <charset val="134"/>
      </rPr>
      <t>2</t>
    </r>
    <r>
      <rPr>
        <sz val="10"/>
        <color theme="1"/>
        <rFont val="宋体"/>
        <charset val="134"/>
      </rPr>
      <t>个肉牛规模养殖场建设入场道路</t>
    </r>
    <r>
      <rPr>
        <sz val="10"/>
        <color theme="1"/>
        <rFont val="Times New Roman"/>
        <charset val="134"/>
      </rPr>
      <t>3.8</t>
    </r>
    <r>
      <rPr>
        <sz val="10"/>
        <color theme="1"/>
        <rFont val="宋体"/>
        <charset val="134"/>
      </rPr>
      <t>公里</t>
    </r>
  </si>
  <si>
    <t>支持肉牛产业发展，方便周边群众生产生活</t>
  </si>
  <si>
    <t>佛楼镇2024年庭院经济发展项目</t>
  </si>
  <si>
    <t>支持农户特别是脱贫人口和监测对象通过利用自有院落空间及资源资产，发展种植业、养殖业、手工业等</t>
  </si>
  <si>
    <t>支持脱贫人口和监测对象通过利用自有院落空间及资源资产，发展种植业、养殖业、手工业等，增加家庭收入</t>
  </si>
  <si>
    <t>佛楼镇2024年道路维修养护工程项目</t>
  </si>
  <si>
    <t>对辖区村（组）道路进行维修养护，方便群众出行，便于产业发展</t>
  </si>
  <si>
    <t>涵水镇海峰村2024年乡村振兴重点帮扶村扶持项目</t>
  </si>
  <si>
    <t>涵水镇</t>
  </si>
  <si>
    <t>海峰村村民委员会</t>
  </si>
  <si>
    <r>
      <rPr>
        <sz val="10"/>
        <color theme="1"/>
        <rFont val="宋体"/>
        <charset val="0"/>
      </rPr>
      <t>海峰村股份经济合作社肉牛养殖场</t>
    </r>
    <r>
      <rPr>
        <sz val="10"/>
        <color theme="1"/>
        <rFont val="Times New Roman"/>
        <charset val="0"/>
      </rPr>
      <t>1</t>
    </r>
    <r>
      <rPr>
        <sz val="10"/>
        <color theme="1"/>
        <rFont val="宋体"/>
        <charset val="0"/>
      </rPr>
      <t>个，建设规模约</t>
    </r>
    <r>
      <rPr>
        <sz val="10"/>
        <color theme="1"/>
        <rFont val="Times New Roman"/>
        <charset val="0"/>
      </rPr>
      <t>2000</t>
    </r>
    <r>
      <rPr>
        <sz val="10"/>
        <color theme="1"/>
        <rFont val="宋体"/>
        <charset val="0"/>
      </rPr>
      <t>平方，建有发酵床</t>
    </r>
    <r>
      <rPr>
        <sz val="10"/>
        <color theme="1"/>
        <rFont val="Times New Roman"/>
        <charset val="0"/>
      </rPr>
      <t>1</t>
    </r>
    <r>
      <rPr>
        <sz val="10"/>
        <color theme="1"/>
        <rFont val="宋体"/>
        <charset val="0"/>
      </rPr>
      <t>个约</t>
    </r>
    <r>
      <rPr>
        <sz val="10"/>
        <color theme="1"/>
        <rFont val="Times New Roman"/>
        <charset val="0"/>
      </rPr>
      <t>100</t>
    </r>
    <r>
      <rPr>
        <sz val="10"/>
        <color theme="1"/>
        <rFont val="宋体"/>
        <charset val="0"/>
      </rPr>
      <t>平方，购买设备有粉碎机</t>
    </r>
    <r>
      <rPr>
        <sz val="10"/>
        <color theme="1"/>
        <rFont val="Times New Roman"/>
        <charset val="0"/>
      </rPr>
      <t>1</t>
    </r>
    <r>
      <rPr>
        <sz val="10"/>
        <color theme="1"/>
        <rFont val="宋体"/>
        <charset val="0"/>
      </rPr>
      <t>个、打包机</t>
    </r>
    <r>
      <rPr>
        <sz val="10"/>
        <color theme="1"/>
        <rFont val="Times New Roman"/>
        <charset val="0"/>
      </rPr>
      <t>1</t>
    </r>
    <r>
      <rPr>
        <sz val="10"/>
        <color theme="1"/>
        <rFont val="宋体"/>
        <charset val="0"/>
      </rPr>
      <t>个、搅拌机</t>
    </r>
    <r>
      <rPr>
        <sz val="10"/>
        <color theme="1"/>
        <rFont val="Times New Roman"/>
        <charset val="0"/>
      </rPr>
      <t>1</t>
    </r>
    <r>
      <rPr>
        <sz val="10"/>
        <color theme="1"/>
        <rFont val="宋体"/>
        <charset val="0"/>
      </rPr>
      <t>个等。现存栏共</t>
    </r>
    <r>
      <rPr>
        <sz val="10"/>
        <color theme="1"/>
        <rFont val="Times New Roman"/>
        <charset val="0"/>
      </rPr>
      <t>28</t>
    </r>
    <r>
      <rPr>
        <sz val="10"/>
        <color theme="1"/>
        <rFont val="宋体"/>
        <charset val="0"/>
      </rPr>
      <t>头，其中（海福特</t>
    </r>
    <r>
      <rPr>
        <sz val="10"/>
        <color theme="1"/>
        <rFont val="Times New Roman"/>
        <charset val="0"/>
      </rPr>
      <t>17</t>
    </r>
    <r>
      <rPr>
        <sz val="10"/>
        <color theme="1"/>
        <rFont val="宋体"/>
        <charset val="0"/>
      </rPr>
      <t>头、西门塔</t>
    </r>
    <r>
      <rPr>
        <sz val="10"/>
        <color theme="1"/>
        <rFont val="Times New Roman"/>
        <charset val="0"/>
      </rPr>
      <t>11</t>
    </r>
    <r>
      <rPr>
        <sz val="10"/>
        <color theme="1"/>
        <rFont val="宋体"/>
        <charset val="0"/>
      </rPr>
      <t>头）。</t>
    </r>
  </si>
  <si>
    <r>
      <rPr>
        <sz val="10"/>
        <color theme="1"/>
        <rFont val="宋体"/>
        <charset val="134"/>
      </rPr>
      <t>完成肉牛养殖场建设，引进养殖海福特、西门塔尔肉牛共</t>
    </r>
    <r>
      <rPr>
        <sz val="10"/>
        <color theme="1"/>
        <rFont val="Times New Roman"/>
        <charset val="134"/>
      </rPr>
      <t>28</t>
    </r>
    <r>
      <rPr>
        <sz val="10"/>
        <color theme="1"/>
        <rFont val="宋体"/>
        <charset val="134"/>
      </rPr>
      <t>头，带动周边群众务工</t>
    </r>
  </si>
  <si>
    <t>收益分红</t>
  </si>
  <si>
    <t>涵水镇2024年庭院经济发展项目</t>
  </si>
  <si>
    <r>
      <rPr>
        <sz val="10"/>
        <color theme="1"/>
        <rFont val="Times New Roman"/>
        <charset val="134"/>
      </rPr>
      <t>303</t>
    </r>
    <r>
      <rPr>
        <sz val="10"/>
        <color theme="1"/>
        <rFont val="宋体"/>
        <charset val="134"/>
      </rPr>
      <t>户农户发展庭院经济</t>
    </r>
  </si>
  <si>
    <t>涵水镇2024年道路维修养护工程项目</t>
  </si>
  <si>
    <t>涵水镇人民政府</t>
  </si>
  <si>
    <r>
      <rPr>
        <sz val="10"/>
        <color theme="1"/>
        <rFont val="宋体"/>
        <charset val="134"/>
      </rPr>
      <t>修复村道破损路面修复</t>
    </r>
    <r>
      <rPr>
        <sz val="10"/>
        <color theme="1"/>
        <rFont val="Times New Roman"/>
        <charset val="134"/>
      </rPr>
      <t>1122</t>
    </r>
    <r>
      <rPr>
        <sz val="10"/>
        <color theme="1"/>
        <rFont val="宋体"/>
        <charset val="134"/>
      </rPr>
      <t>立方米</t>
    </r>
  </si>
  <si>
    <t>完成修复村道破损路面修复，改善出行条件</t>
  </si>
  <si>
    <t>江口街道办事处2024年庭院经济发展项目</t>
  </si>
  <si>
    <t>江口街道办事处</t>
  </si>
  <si>
    <t>项目建成后可有效增加脱贫户、监测户经营性收入</t>
  </si>
  <si>
    <t>江口街道办事处2024年产业园区道路建设项目</t>
  </si>
  <si>
    <t>长垭社区</t>
  </si>
  <si>
    <r>
      <rPr>
        <sz val="10"/>
        <color theme="1"/>
        <rFont val="宋体"/>
        <charset val="134"/>
      </rPr>
      <t>路线全长</t>
    </r>
    <r>
      <rPr>
        <sz val="10"/>
        <color theme="1"/>
        <rFont val="Times New Roman"/>
        <charset val="134"/>
      </rPr>
      <t>1</t>
    </r>
    <r>
      <rPr>
        <sz val="10"/>
        <color theme="1"/>
        <rFont val="宋体"/>
        <charset val="134"/>
      </rPr>
      <t>公里，宽</t>
    </r>
    <r>
      <rPr>
        <sz val="10"/>
        <color theme="1"/>
        <rFont val="Times New Roman"/>
        <charset val="134"/>
      </rPr>
      <t>4</t>
    </r>
    <r>
      <rPr>
        <sz val="10"/>
        <color theme="1"/>
        <rFont val="宋体"/>
        <charset val="134"/>
      </rPr>
      <t>米，水泥砼路面厚</t>
    </r>
    <r>
      <rPr>
        <sz val="10"/>
        <color theme="1"/>
        <rFont val="Times New Roman"/>
        <charset val="134"/>
      </rPr>
      <t>20</t>
    </r>
    <r>
      <rPr>
        <sz val="10"/>
        <color theme="1"/>
        <rFont val="宋体"/>
        <charset val="134"/>
      </rPr>
      <t>公分</t>
    </r>
  </si>
  <si>
    <r>
      <rPr>
        <sz val="10"/>
        <color theme="1"/>
        <rFont val="宋体"/>
        <charset val="134"/>
      </rPr>
      <t>村道建成后，方便</t>
    </r>
    <r>
      <rPr>
        <sz val="10"/>
        <color theme="1"/>
        <rFont val="Times New Roman"/>
        <charset val="134"/>
      </rPr>
      <t>15</t>
    </r>
    <r>
      <rPr>
        <sz val="10"/>
        <color theme="1"/>
        <rFont val="宋体"/>
        <charset val="134"/>
      </rPr>
      <t>户脱贫户、</t>
    </r>
    <r>
      <rPr>
        <sz val="10"/>
        <color theme="1"/>
        <rFont val="Times New Roman"/>
        <charset val="134"/>
      </rPr>
      <t>112</t>
    </r>
    <r>
      <rPr>
        <sz val="10"/>
        <color theme="1"/>
        <rFont val="宋体"/>
        <charset val="134"/>
      </rPr>
      <t>户普通农户生产生活，改善出行条件，便于产业发展</t>
    </r>
  </si>
  <si>
    <t>平昌经开区2024年庭院经济发展项目</t>
  </si>
  <si>
    <t>脱贫户</t>
  </si>
  <si>
    <r>
      <rPr>
        <sz val="10"/>
        <color theme="1"/>
        <rFont val="宋体"/>
        <charset val="134"/>
      </rPr>
      <t>促进</t>
    </r>
    <r>
      <rPr>
        <sz val="10"/>
        <color theme="1"/>
        <rFont val="Times New Roman"/>
        <charset val="134"/>
      </rPr>
      <t>12</t>
    </r>
    <r>
      <rPr>
        <sz val="10"/>
        <color theme="1"/>
        <rFont val="宋体"/>
        <charset val="134"/>
      </rPr>
      <t>户增收户脱贫</t>
    </r>
  </si>
  <si>
    <t>江口街道办事处临江社区激励村集体经济发展项目</t>
  </si>
  <si>
    <t>江口街道办事处临江社区</t>
  </si>
  <si>
    <r>
      <rPr>
        <sz val="10"/>
        <color theme="1"/>
        <rFont val="宋体"/>
        <charset val="0"/>
      </rPr>
      <t>对低产低效撂荒产业转型播种，红粱，玉米，大豆复合种植</t>
    </r>
    <r>
      <rPr>
        <sz val="10"/>
        <color theme="1"/>
        <rFont val="Times New Roman"/>
        <charset val="0"/>
      </rPr>
      <t>102</t>
    </r>
    <r>
      <rPr>
        <sz val="10"/>
        <color theme="1"/>
        <rFont val="宋体"/>
        <charset val="0"/>
      </rPr>
      <t>亩；养殖海福特肉牛</t>
    </r>
    <r>
      <rPr>
        <sz val="10"/>
        <color theme="1"/>
        <rFont val="Times New Roman"/>
        <charset val="0"/>
      </rPr>
      <t>2</t>
    </r>
    <r>
      <rPr>
        <sz val="10"/>
        <color theme="1"/>
        <rFont val="宋体"/>
        <charset val="0"/>
      </rPr>
      <t>头；非遗红军草鞋车间基础建设。</t>
    </r>
  </si>
  <si>
    <r>
      <rPr>
        <sz val="10"/>
        <color theme="1"/>
        <rFont val="宋体"/>
        <charset val="134"/>
      </rPr>
      <t>项目建成后，可有效增加脱贫人口务工收入在</t>
    </r>
    <r>
      <rPr>
        <sz val="10"/>
        <color theme="1"/>
        <rFont val="Times New Roman"/>
        <charset val="134"/>
      </rPr>
      <t>60-80</t>
    </r>
    <r>
      <rPr>
        <sz val="10"/>
        <color theme="1"/>
        <rFont val="宋体"/>
        <charset val="134"/>
      </rPr>
      <t>元</t>
    </r>
    <r>
      <rPr>
        <sz val="10"/>
        <color theme="1"/>
        <rFont val="Times New Roman"/>
        <charset val="134"/>
      </rPr>
      <t>/</t>
    </r>
    <r>
      <rPr>
        <sz val="10"/>
        <color theme="1"/>
        <rFont val="宋体"/>
        <charset val="134"/>
      </rPr>
      <t>天。牛场管理务工收入</t>
    </r>
    <r>
      <rPr>
        <sz val="10"/>
        <color theme="1"/>
        <rFont val="Times New Roman"/>
        <charset val="134"/>
      </rPr>
      <t>80</t>
    </r>
    <r>
      <rPr>
        <sz val="10"/>
        <color theme="1"/>
        <rFont val="宋体"/>
        <charset val="134"/>
      </rPr>
      <t>元</t>
    </r>
    <r>
      <rPr>
        <sz val="10"/>
        <color theme="1"/>
        <rFont val="Times New Roman"/>
        <charset val="134"/>
      </rPr>
      <t>/</t>
    </r>
    <r>
      <rPr>
        <sz val="10"/>
        <color theme="1"/>
        <rFont val="宋体"/>
        <charset val="134"/>
      </rPr>
      <t>天，制作草鞋加工贫困人口务工收入</t>
    </r>
    <r>
      <rPr>
        <sz val="10"/>
        <color theme="1"/>
        <rFont val="Times New Roman"/>
        <charset val="134"/>
      </rPr>
      <t>80</t>
    </r>
    <r>
      <rPr>
        <sz val="10"/>
        <color theme="1"/>
        <rFont val="宋体"/>
        <charset val="134"/>
      </rPr>
      <t>元</t>
    </r>
    <r>
      <rPr>
        <sz val="10"/>
        <color theme="1"/>
        <rFont val="Times New Roman"/>
        <charset val="134"/>
      </rPr>
      <t>/</t>
    </r>
    <r>
      <rPr>
        <sz val="10"/>
        <color theme="1"/>
        <rFont val="宋体"/>
        <charset val="134"/>
      </rPr>
      <t>天，有效增加在家剩余劳动力全年务功收入。</t>
    </r>
  </si>
  <si>
    <r>
      <rPr>
        <sz val="10"/>
        <color theme="1"/>
        <rFont val="宋体"/>
        <charset val="134"/>
      </rPr>
      <t>解决脱贫人口务工收入在</t>
    </r>
    <r>
      <rPr>
        <sz val="10"/>
        <color theme="1"/>
        <rFont val="Times New Roman"/>
        <charset val="134"/>
      </rPr>
      <t>60-80</t>
    </r>
    <r>
      <rPr>
        <sz val="10"/>
        <color theme="1"/>
        <rFont val="宋体"/>
        <charset val="134"/>
      </rPr>
      <t>元</t>
    </r>
    <r>
      <rPr>
        <sz val="10"/>
        <color theme="1"/>
        <rFont val="Times New Roman"/>
        <charset val="134"/>
      </rPr>
      <t>/</t>
    </r>
    <r>
      <rPr>
        <sz val="10"/>
        <color theme="1"/>
        <rFont val="宋体"/>
        <charset val="134"/>
      </rPr>
      <t>天。牛场管理务工收入</t>
    </r>
    <r>
      <rPr>
        <sz val="10"/>
        <color theme="1"/>
        <rFont val="Times New Roman"/>
        <charset val="134"/>
      </rPr>
      <t>80</t>
    </r>
    <r>
      <rPr>
        <sz val="10"/>
        <color theme="1"/>
        <rFont val="宋体"/>
        <charset val="134"/>
      </rPr>
      <t>元</t>
    </r>
    <r>
      <rPr>
        <sz val="10"/>
        <color theme="1"/>
        <rFont val="Times New Roman"/>
        <charset val="134"/>
      </rPr>
      <t>/</t>
    </r>
    <r>
      <rPr>
        <sz val="10"/>
        <color theme="1"/>
        <rFont val="宋体"/>
        <charset val="134"/>
      </rPr>
      <t>天，制作草鞋加工贫困人口务工收入</t>
    </r>
    <r>
      <rPr>
        <sz val="10"/>
        <color theme="1"/>
        <rFont val="Times New Roman"/>
        <charset val="134"/>
      </rPr>
      <t>80</t>
    </r>
    <r>
      <rPr>
        <sz val="10"/>
        <color theme="1"/>
        <rFont val="宋体"/>
        <charset val="134"/>
      </rPr>
      <t>元</t>
    </r>
    <r>
      <rPr>
        <sz val="10"/>
        <color theme="1"/>
        <rFont val="Times New Roman"/>
        <charset val="134"/>
      </rPr>
      <t>/</t>
    </r>
    <r>
      <rPr>
        <sz val="10"/>
        <color theme="1"/>
        <rFont val="宋体"/>
        <charset val="134"/>
      </rPr>
      <t>天，有效增加在家剩余劳动力全年务功收入。</t>
    </r>
  </si>
  <si>
    <t>江口街道办事处猫寨村激励村集体经济发展项目</t>
  </si>
  <si>
    <t>猫寨村</t>
  </si>
  <si>
    <r>
      <rPr>
        <sz val="10"/>
        <color theme="1"/>
        <rFont val="宋体"/>
        <charset val="134"/>
      </rPr>
      <t>发展红粱复合产业</t>
    </r>
    <r>
      <rPr>
        <sz val="10"/>
        <color theme="1"/>
        <rFont val="Times New Roman"/>
        <charset val="134"/>
      </rPr>
      <t>200</t>
    </r>
    <r>
      <rPr>
        <sz val="10"/>
        <color theme="1"/>
        <rFont val="宋体"/>
        <charset val="134"/>
      </rPr>
      <t>亩，发展海福特肉牛养殖</t>
    </r>
    <r>
      <rPr>
        <sz val="10"/>
        <color theme="1"/>
        <rFont val="Times New Roman"/>
        <charset val="134"/>
      </rPr>
      <t>4</t>
    </r>
    <r>
      <rPr>
        <sz val="10"/>
        <color theme="1"/>
        <rFont val="宋体"/>
        <charset val="134"/>
      </rPr>
      <t>头、购置生产设备及生产用房等。</t>
    </r>
  </si>
  <si>
    <r>
      <rPr>
        <sz val="10"/>
        <color theme="1"/>
        <rFont val="宋体"/>
        <charset val="134"/>
      </rPr>
      <t>项目建成后，可有效增加村集体经济收入达</t>
    </r>
    <r>
      <rPr>
        <sz val="10"/>
        <color theme="1"/>
        <rFont val="Times New Roman"/>
        <charset val="134"/>
      </rPr>
      <t>20</t>
    </r>
    <r>
      <rPr>
        <sz val="10"/>
        <color theme="1"/>
        <rFont val="宋体"/>
        <charset val="134"/>
      </rPr>
      <t>万元，贫困户、监测对象分红达</t>
    </r>
    <r>
      <rPr>
        <sz val="10"/>
        <color theme="1"/>
        <rFont val="Times New Roman"/>
        <charset val="134"/>
      </rPr>
      <t>500</t>
    </r>
    <r>
      <rPr>
        <sz val="10"/>
        <color theme="1"/>
        <rFont val="宋体"/>
        <charset val="134"/>
      </rPr>
      <t>元</t>
    </r>
  </si>
  <si>
    <r>
      <rPr>
        <sz val="10"/>
        <color theme="1"/>
        <rFont val="宋体"/>
        <charset val="134"/>
      </rPr>
      <t>项目建成后解决部分脱贫人口务工收入在</t>
    </r>
    <r>
      <rPr>
        <sz val="10"/>
        <color theme="1"/>
        <rFont val="Times New Roman"/>
        <charset val="134"/>
      </rPr>
      <t>60-80</t>
    </r>
    <r>
      <rPr>
        <sz val="10"/>
        <color theme="1"/>
        <rFont val="宋体"/>
        <charset val="134"/>
      </rPr>
      <t>元</t>
    </r>
    <r>
      <rPr>
        <sz val="10"/>
        <color theme="1"/>
        <rFont val="Times New Roman"/>
        <charset val="134"/>
      </rPr>
      <t>/</t>
    </r>
    <r>
      <rPr>
        <sz val="10"/>
        <color theme="1"/>
        <rFont val="宋体"/>
        <charset val="134"/>
      </rPr>
      <t>天。牛场管理务工收入</t>
    </r>
    <r>
      <rPr>
        <sz val="10"/>
        <color theme="1"/>
        <rFont val="Times New Roman"/>
        <charset val="134"/>
      </rPr>
      <t>80</t>
    </r>
    <r>
      <rPr>
        <sz val="10"/>
        <color theme="1"/>
        <rFont val="宋体"/>
        <charset val="134"/>
      </rPr>
      <t>元</t>
    </r>
    <r>
      <rPr>
        <sz val="10"/>
        <color theme="1"/>
        <rFont val="Times New Roman"/>
        <charset val="134"/>
      </rPr>
      <t>/</t>
    </r>
    <r>
      <rPr>
        <sz val="10"/>
        <color theme="1"/>
        <rFont val="宋体"/>
        <charset val="134"/>
      </rPr>
      <t>天，有效增加在家剩余劳动力全年务功收入。</t>
    </r>
  </si>
  <si>
    <t>经开区2024年道路维修养护工程项目</t>
  </si>
  <si>
    <t>平昌经开区星光社区</t>
  </si>
  <si>
    <r>
      <rPr>
        <sz val="10"/>
        <color theme="1"/>
        <rFont val="Times New Roman"/>
        <charset val="0"/>
      </rPr>
      <t>1</t>
    </r>
    <r>
      <rPr>
        <sz val="10"/>
        <color theme="1"/>
        <rFont val="宋体"/>
        <charset val="0"/>
      </rPr>
      <t>、日常保洁方面：用于村组道路保洁人员费用。</t>
    </r>
    <r>
      <rPr>
        <sz val="10"/>
        <color theme="1"/>
        <rFont val="Times New Roman"/>
        <charset val="0"/>
      </rPr>
      <t xml:space="preserve"> 2</t>
    </r>
    <r>
      <rPr>
        <sz val="10"/>
        <color theme="1"/>
        <rFont val="宋体"/>
        <charset val="0"/>
      </rPr>
      <t>、集中整治方面：用于对村组道路的环境整治、砍杂去灌、清理水沟等人员费用。</t>
    </r>
    <r>
      <rPr>
        <sz val="10"/>
        <color theme="1"/>
        <rFont val="Times New Roman"/>
        <charset val="0"/>
      </rPr>
      <t xml:space="preserve">                    3</t>
    </r>
    <r>
      <rPr>
        <sz val="10"/>
        <color theme="1"/>
        <rFont val="宋体"/>
        <charset val="0"/>
      </rPr>
      <t>、破损路面修复方面：用于星光社区破损路面路面整治维修。</t>
    </r>
  </si>
  <si>
    <t>方便群众出行，促进增收</t>
  </si>
  <si>
    <t>江口街道办事处2024年道路维修养护工程项目</t>
  </si>
  <si>
    <r>
      <rPr>
        <sz val="10"/>
        <color theme="1"/>
        <rFont val="宋体"/>
        <charset val="134"/>
      </rPr>
      <t>对辖区村（组）道路</t>
    </r>
    <r>
      <rPr>
        <sz val="10"/>
        <color theme="1"/>
        <rFont val="Times New Roman"/>
        <charset val="134"/>
      </rPr>
      <t>18.5</t>
    </r>
    <r>
      <rPr>
        <sz val="10"/>
        <color theme="1"/>
        <rFont val="宋体"/>
        <charset val="134"/>
      </rPr>
      <t>公里进行维修养护，重点是破损路面修复，水毁工程治理，安全标志标牌完善</t>
    </r>
  </si>
  <si>
    <t>江口水乡管理局2024年产业园区道路建设项目</t>
  </si>
  <si>
    <t>江家口镇</t>
  </si>
  <si>
    <t>江口水乡管理局</t>
  </si>
  <si>
    <r>
      <rPr>
        <sz val="10"/>
        <color theme="1"/>
        <rFont val="宋体"/>
        <charset val="134"/>
      </rPr>
      <t>产业园区道路基础整治</t>
    </r>
    <r>
      <rPr>
        <sz val="10"/>
        <color theme="1"/>
        <rFont val="Times New Roman"/>
        <charset val="134"/>
      </rPr>
      <t>0.4</t>
    </r>
    <r>
      <rPr>
        <sz val="10"/>
        <color theme="1"/>
        <rFont val="宋体"/>
        <charset val="134"/>
      </rPr>
      <t>公里（路基挖软补强、路基铺筑片石宽</t>
    </r>
    <r>
      <rPr>
        <sz val="10"/>
        <color theme="1"/>
        <rFont val="Times New Roman"/>
        <charset val="134"/>
      </rPr>
      <t>3.5</t>
    </r>
    <r>
      <rPr>
        <sz val="10"/>
        <color theme="1"/>
        <rFont val="宋体"/>
        <charset val="134"/>
      </rPr>
      <t>米、厚</t>
    </r>
    <r>
      <rPr>
        <sz val="10"/>
        <color theme="1"/>
        <rFont val="Times New Roman"/>
        <charset val="134"/>
      </rPr>
      <t>0.3</t>
    </r>
    <r>
      <rPr>
        <sz val="10"/>
        <color theme="1"/>
        <rFont val="宋体"/>
        <charset val="134"/>
      </rPr>
      <t>米，碎石调平），硬化长</t>
    </r>
    <r>
      <rPr>
        <sz val="10"/>
        <color theme="1"/>
        <rFont val="Times New Roman"/>
        <charset val="134"/>
      </rPr>
      <t>0.4</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0.2</t>
    </r>
    <r>
      <rPr>
        <sz val="10"/>
        <color theme="1"/>
        <rFont val="宋体"/>
        <charset val="134"/>
      </rPr>
      <t>米，水毁修复产业园区道路</t>
    </r>
    <r>
      <rPr>
        <sz val="10"/>
        <color theme="1"/>
        <rFont val="Times New Roman"/>
        <charset val="134"/>
      </rPr>
      <t>16</t>
    </r>
    <r>
      <rPr>
        <sz val="10"/>
        <color theme="1"/>
        <rFont val="宋体"/>
        <charset val="134"/>
      </rPr>
      <t>米（打堡坎）。</t>
    </r>
  </si>
  <si>
    <r>
      <rPr>
        <sz val="10"/>
        <color theme="1"/>
        <rFont val="宋体"/>
        <charset val="134"/>
      </rPr>
      <t>硬化大龙村产业产业园区道路</t>
    </r>
    <r>
      <rPr>
        <sz val="10"/>
        <color theme="1"/>
        <rFont val="Times New Roman"/>
        <charset val="134"/>
      </rPr>
      <t>0.4</t>
    </r>
    <r>
      <rPr>
        <sz val="10"/>
        <color theme="1"/>
        <rFont val="宋体"/>
        <charset val="134"/>
      </rPr>
      <t>公里，降低农产品运输成本，带动产业发展，吸纳群众就近务工。</t>
    </r>
  </si>
  <si>
    <t>江家口镇2024年产业园区道路建设项目</t>
  </si>
  <si>
    <r>
      <rPr>
        <sz val="10"/>
        <color theme="1"/>
        <rFont val="宋体"/>
        <charset val="134"/>
      </rPr>
      <t>新建产业园区道路</t>
    </r>
    <r>
      <rPr>
        <sz val="10"/>
        <color theme="1"/>
        <rFont val="Times New Roman"/>
        <charset val="134"/>
      </rPr>
      <t>1.5</t>
    </r>
    <r>
      <rPr>
        <sz val="10"/>
        <color theme="1"/>
        <rFont val="宋体"/>
        <charset val="134"/>
      </rPr>
      <t>公里</t>
    </r>
  </si>
  <si>
    <t>道路建成后，方便群众出行，改善交通条件，便于产业发展</t>
  </si>
  <si>
    <t>江口水乡管理局2024年庭院经济发展项目</t>
  </si>
  <si>
    <t>支持辖区脱贫户、监测户中低收入群体发展庭院经济促进增收</t>
  </si>
  <si>
    <r>
      <rPr>
        <sz val="10"/>
        <color theme="1"/>
        <rFont val="宋体"/>
        <charset val="134"/>
      </rPr>
      <t>带动</t>
    </r>
    <r>
      <rPr>
        <sz val="10"/>
        <color theme="1"/>
        <rFont val="Times New Roman"/>
        <charset val="134"/>
      </rPr>
      <t>671</t>
    </r>
    <r>
      <rPr>
        <sz val="10"/>
        <color theme="1"/>
        <rFont val="宋体"/>
        <charset val="134"/>
      </rPr>
      <t>脱贫户、监测户发展特色种养业，增加收入。</t>
    </r>
  </si>
  <si>
    <t>江家口镇2024年庭院经济发展项目</t>
  </si>
  <si>
    <r>
      <rPr>
        <sz val="10"/>
        <color theme="1"/>
        <rFont val="宋体"/>
        <charset val="134"/>
      </rPr>
      <t>支持</t>
    </r>
    <r>
      <rPr>
        <sz val="10"/>
        <color theme="1"/>
        <rFont val="Times New Roman"/>
        <charset val="134"/>
      </rPr>
      <t>187</t>
    </r>
    <r>
      <rPr>
        <sz val="10"/>
        <color theme="1"/>
        <rFont val="宋体"/>
        <charset val="134"/>
      </rPr>
      <t>户脱贫户（监测户）发展特色种植业、养殖业、加工业等</t>
    </r>
  </si>
  <si>
    <r>
      <rPr>
        <sz val="10"/>
        <color theme="1"/>
        <rFont val="宋体"/>
        <charset val="134"/>
      </rPr>
      <t>项目完成后，带动</t>
    </r>
    <r>
      <rPr>
        <sz val="10"/>
        <color theme="1"/>
        <rFont val="Times New Roman"/>
        <charset val="134"/>
      </rPr>
      <t>187</t>
    </r>
    <r>
      <rPr>
        <sz val="10"/>
        <color theme="1"/>
        <rFont val="宋体"/>
        <charset val="134"/>
      </rPr>
      <t>户脱贫户（监测户）增收</t>
    </r>
  </si>
  <si>
    <t>江口水乡管理局2024年道路维修养护工程项目</t>
  </si>
  <si>
    <r>
      <rPr>
        <sz val="10"/>
        <color theme="1"/>
        <rFont val="宋体"/>
        <charset val="134"/>
      </rPr>
      <t>对辖区</t>
    </r>
    <r>
      <rPr>
        <sz val="10"/>
        <color theme="1"/>
        <rFont val="Times New Roman"/>
        <charset val="134"/>
      </rPr>
      <t>9</t>
    </r>
    <r>
      <rPr>
        <sz val="10"/>
        <color theme="1"/>
        <rFont val="宋体"/>
        <charset val="134"/>
      </rPr>
      <t>个村（居）村社道路进行养护，</t>
    </r>
    <r>
      <rPr>
        <sz val="10"/>
        <color theme="1"/>
        <rFont val="Times New Roman"/>
        <charset val="134"/>
      </rPr>
      <t>1.</t>
    </r>
    <r>
      <rPr>
        <sz val="10"/>
        <color theme="1"/>
        <rFont val="宋体"/>
        <charset val="134"/>
      </rPr>
      <t>水毁修复、破损路面修复，硬化道路裂缝断带修补；</t>
    </r>
    <r>
      <rPr>
        <sz val="10"/>
        <color theme="1"/>
        <rFont val="Times New Roman"/>
        <charset val="134"/>
      </rPr>
      <t>2.</t>
    </r>
    <r>
      <rPr>
        <sz val="10"/>
        <color theme="1"/>
        <rFont val="宋体"/>
        <charset val="134"/>
      </rPr>
      <t>道路落石清阻，环境整治，砍杂去灌；</t>
    </r>
    <r>
      <rPr>
        <sz val="10"/>
        <color theme="1"/>
        <rFont val="Times New Roman"/>
        <charset val="134"/>
      </rPr>
      <t>3.</t>
    </r>
    <r>
      <rPr>
        <sz val="10"/>
        <color theme="1"/>
        <rFont val="宋体"/>
        <charset val="134"/>
      </rPr>
      <t>道路临边险情整治、警示，。</t>
    </r>
  </si>
  <si>
    <r>
      <rPr>
        <sz val="10"/>
        <color theme="1"/>
        <rFont val="宋体"/>
        <charset val="134"/>
      </rPr>
      <t>养护辖区</t>
    </r>
    <r>
      <rPr>
        <sz val="10"/>
        <color theme="1"/>
        <rFont val="Times New Roman"/>
        <charset val="134"/>
      </rPr>
      <t>9</t>
    </r>
    <r>
      <rPr>
        <sz val="10"/>
        <color theme="1"/>
        <rFont val="宋体"/>
        <charset val="134"/>
      </rPr>
      <t>个村（居）道路，道路清阻、整治、维修，保持村社道路畅通，保障群众出行，降低生产生活成本。</t>
    </r>
  </si>
  <si>
    <t>江家口镇2024年道路维修养护工程项目</t>
  </si>
  <si>
    <r>
      <rPr>
        <sz val="10"/>
        <color theme="1"/>
        <rFont val="宋体"/>
        <charset val="134"/>
      </rPr>
      <t>辖区</t>
    </r>
    <r>
      <rPr>
        <sz val="10"/>
        <color theme="1"/>
        <rFont val="Times New Roman"/>
        <charset val="134"/>
      </rPr>
      <t>4</t>
    </r>
    <r>
      <rPr>
        <sz val="10"/>
        <color theme="1"/>
        <rFont val="宋体"/>
        <charset val="134"/>
      </rPr>
      <t>个村（居）村社道路养护，</t>
    </r>
    <r>
      <rPr>
        <sz val="10"/>
        <color theme="1"/>
        <rFont val="Times New Roman"/>
        <charset val="134"/>
      </rPr>
      <t>1.</t>
    </r>
    <r>
      <rPr>
        <sz val="10"/>
        <color theme="1"/>
        <rFont val="宋体"/>
        <charset val="134"/>
      </rPr>
      <t>破损路面修复，硬化道路裂缝断带修补；</t>
    </r>
    <r>
      <rPr>
        <sz val="10"/>
        <color theme="1"/>
        <rFont val="Times New Roman"/>
        <charset val="134"/>
      </rPr>
      <t>2.</t>
    </r>
    <r>
      <rPr>
        <sz val="10"/>
        <color theme="1"/>
        <rFont val="宋体"/>
        <charset val="134"/>
      </rPr>
      <t>道路落石清阻，环境整治，砍杂去灌；</t>
    </r>
    <r>
      <rPr>
        <sz val="10"/>
        <color theme="1"/>
        <rFont val="Times New Roman"/>
        <charset val="134"/>
      </rPr>
      <t>3.</t>
    </r>
    <r>
      <rPr>
        <sz val="10"/>
        <color theme="1"/>
        <rFont val="宋体"/>
        <charset val="134"/>
      </rPr>
      <t>道路临边险情整治、警示，。</t>
    </r>
  </si>
  <si>
    <r>
      <rPr>
        <sz val="10"/>
        <color theme="1"/>
        <rFont val="宋体"/>
        <charset val="134"/>
      </rPr>
      <t>养护辖区</t>
    </r>
    <r>
      <rPr>
        <sz val="10"/>
        <color theme="1"/>
        <rFont val="Times New Roman"/>
        <charset val="134"/>
      </rPr>
      <t>4</t>
    </r>
    <r>
      <rPr>
        <sz val="10"/>
        <color theme="1"/>
        <rFont val="宋体"/>
        <charset val="134"/>
      </rPr>
      <t>个村（居）道路，道路清阻、整治、维修，保持村社道路畅通，保障群众出行</t>
    </r>
  </si>
  <si>
    <t>兰草镇梁铜村特色种养业发展项目</t>
  </si>
  <si>
    <t>兰草镇</t>
  </si>
  <si>
    <t>梁铜村</t>
  </si>
  <si>
    <r>
      <rPr>
        <sz val="10"/>
        <color theme="1"/>
        <rFont val="宋体"/>
        <charset val="134"/>
      </rPr>
      <t>养殖海福特能繁母牛</t>
    </r>
    <r>
      <rPr>
        <sz val="10"/>
        <color theme="1"/>
        <rFont val="Times New Roman"/>
        <charset val="134"/>
      </rPr>
      <t>5</t>
    </r>
    <r>
      <rPr>
        <sz val="10"/>
        <color theme="1"/>
        <rFont val="宋体"/>
        <charset val="134"/>
      </rPr>
      <t>头，其它特色肉牛</t>
    </r>
    <r>
      <rPr>
        <sz val="10"/>
        <color theme="1"/>
        <rFont val="Times New Roman"/>
        <charset val="134"/>
      </rPr>
      <t>15</t>
    </r>
    <r>
      <rPr>
        <sz val="10"/>
        <color theme="1"/>
        <rFont val="宋体"/>
        <charset val="134"/>
      </rPr>
      <t>头，牧草种植三十亩，牧草青储打包机一台，</t>
    </r>
  </si>
  <si>
    <r>
      <rPr>
        <sz val="10"/>
        <color theme="1"/>
        <rFont val="宋体"/>
        <charset val="134"/>
      </rPr>
      <t>养殖海福特能繁母牛</t>
    </r>
    <r>
      <rPr>
        <sz val="10"/>
        <color theme="1"/>
        <rFont val="Times New Roman"/>
        <charset val="134"/>
      </rPr>
      <t>5</t>
    </r>
    <r>
      <rPr>
        <sz val="10"/>
        <color theme="1"/>
        <rFont val="宋体"/>
        <charset val="134"/>
      </rPr>
      <t>头，其它特色肉牛</t>
    </r>
    <r>
      <rPr>
        <sz val="10"/>
        <color theme="1"/>
        <rFont val="Times New Roman"/>
        <charset val="134"/>
      </rPr>
      <t>15</t>
    </r>
    <r>
      <rPr>
        <sz val="10"/>
        <color theme="1"/>
        <rFont val="宋体"/>
        <charset val="134"/>
      </rPr>
      <t>头，现已累计养殖</t>
    </r>
    <r>
      <rPr>
        <sz val="10"/>
        <color theme="1"/>
        <rFont val="Times New Roman"/>
        <charset val="134"/>
      </rPr>
      <t>30</t>
    </r>
    <r>
      <rPr>
        <sz val="10"/>
        <color theme="1"/>
        <rFont val="宋体"/>
        <charset val="134"/>
      </rPr>
      <t>头（含新生小牛</t>
    </r>
    <r>
      <rPr>
        <sz val="10"/>
        <color theme="1"/>
        <rFont val="Times New Roman"/>
        <charset val="134"/>
      </rPr>
      <t>5</t>
    </r>
    <r>
      <rPr>
        <sz val="10"/>
        <color theme="1"/>
        <rFont val="宋体"/>
        <charset val="134"/>
      </rPr>
      <t>头）牧草已种植三十亩，牧草青储饲料</t>
    </r>
    <r>
      <rPr>
        <sz val="10"/>
        <color theme="1"/>
        <rFont val="Times New Roman"/>
        <charset val="134"/>
      </rPr>
      <t>20</t>
    </r>
    <r>
      <rPr>
        <sz val="10"/>
        <color theme="1"/>
        <rFont val="宋体"/>
        <charset val="134"/>
      </rPr>
      <t>吨，</t>
    </r>
  </si>
  <si>
    <r>
      <rPr>
        <sz val="10"/>
        <color theme="1"/>
        <rFont val="宋体"/>
        <charset val="134"/>
      </rPr>
      <t>长期聘用脱贫户</t>
    </r>
    <r>
      <rPr>
        <sz val="10"/>
        <color theme="1"/>
        <rFont val="Times New Roman"/>
        <charset val="134"/>
      </rPr>
      <t>1</t>
    </r>
    <r>
      <rPr>
        <sz val="10"/>
        <color theme="1"/>
        <rFont val="宋体"/>
        <charset val="134"/>
      </rPr>
      <t>人，</t>
    </r>
    <r>
      <rPr>
        <sz val="10"/>
        <color theme="1"/>
        <rFont val="Times New Roman"/>
        <charset val="134"/>
      </rPr>
      <t>,</t>
    </r>
    <r>
      <rPr>
        <sz val="10"/>
        <color theme="1"/>
        <rFont val="宋体"/>
        <charset val="134"/>
      </rPr>
      <t>零散务工人员</t>
    </r>
    <r>
      <rPr>
        <sz val="10"/>
        <color theme="1"/>
        <rFont val="Times New Roman"/>
        <charset val="134"/>
      </rPr>
      <t>12</t>
    </r>
    <r>
      <rPr>
        <sz val="10"/>
        <color theme="1"/>
        <rFont val="宋体"/>
        <charset val="134"/>
      </rPr>
      <t>人进行种养殖务工，增加脱贫群众务工收入</t>
    </r>
    <r>
      <rPr>
        <sz val="10"/>
        <color theme="1"/>
        <rFont val="Times New Roman"/>
        <charset val="134"/>
      </rPr>
      <t>50000</t>
    </r>
    <r>
      <rPr>
        <sz val="10"/>
        <color theme="1"/>
        <rFont val="宋体"/>
        <charset val="134"/>
      </rPr>
      <t>元</t>
    </r>
  </si>
  <si>
    <t>兰草镇2024年产业园区道路建设项目</t>
  </si>
  <si>
    <r>
      <rPr>
        <sz val="10"/>
        <color theme="1"/>
        <rFont val="Times New Roman"/>
        <charset val="134"/>
      </rPr>
      <t>1</t>
    </r>
    <r>
      <rPr>
        <sz val="10"/>
        <color theme="1"/>
        <rFont val="宋体"/>
        <charset val="134"/>
      </rPr>
      <t>、螺蛳村二社胡家扁、七社牧草基地、九社大石盘，产业道路全长</t>
    </r>
    <r>
      <rPr>
        <sz val="10"/>
        <color theme="1"/>
        <rFont val="Times New Roman"/>
        <charset val="134"/>
      </rPr>
      <t>2</t>
    </r>
    <r>
      <rPr>
        <sz val="10"/>
        <color theme="1"/>
        <rFont val="宋体"/>
        <charset val="134"/>
      </rPr>
      <t>公里、宽</t>
    </r>
    <r>
      <rPr>
        <sz val="10"/>
        <color theme="1"/>
        <rFont val="Times New Roman"/>
        <charset val="134"/>
      </rPr>
      <t>4</t>
    </r>
    <r>
      <rPr>
        <sz val="10"/>
        <color theme="1"/>
        <rFont val="宋体"/>
        <charset val="134"/>
      </rPr>
      <t>米，水泥砼路面厚</t>
    </r>
    <r>
      <rPr>
        <sz val="10"/>
        <color theme="1"/>
        <rFont val="Times New Roman"/>
        <charset val="134"/>
      </rPr>
      <t>30</t>
    </r>
    <r>
      <rPr>
        <sz val="10"/>
        <color theme="1"/>
        <rFont val="宋体"/>
        <charset val="134"/>
      </rPr>
      <t>公分。</t>
    </r>
    <r>
      <rPr>
        <sz val="10"/>
        <color theme="1"/>
        <rFont val="Times New Roman"/>
        <charset val="134"/>
      </rPr>
      <t xml:space="preserve">
2</t>
    </r>
    <r>
      <rPr>
        <sz val="10"/>
        <color theme="1"/>
        <rFont val="宋体"/>
        <charset val="134"/>
      </rPr>
      <t>、五枝村一社瓦店子</t>
    </r>
    <r>
      <rPr>
        <sz val="10"/>
        <color theme="1"/>
        <rFont val="Times New Roman"/>
        <charset val="134"/>
      </rPr>
      <t>0.67</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公分。</t>
    </r>
    <r>
      <rPr>
        <sz val="10"/>
        <color theme="1"/>
        <rFont val="Times New Roman"/>
        <charset val="134"/>
      </rPr>
      <t xml:space="preserve">
3</t>
    </r>
    <r>
      <rPr>
        <sz val="10"/>
        <color theme="1"/>
        <rFont val="宋体"/>
        <charset val="134"/>
      </rPr>
      <t>、中仁村</t>
    </r>
    <r>
      <rPr>
        <sz val="10"/>
        <color theme="1"/>
        <rFont val="Times New Roman"/>
        <charset val="134"/>
      </rPr>
      <t>4</t>
    </r>
    <r>
      <rPr>
        <sz val="10"/>
        <color theme="1"/>
        <rFont val="宋体"/>
        <charset val="134"/>
      </rPr>
      <t>组李子园、一组庙儿梁全长共</t>
    </r>
    <r>
      <rPr>
        <sz val="10"/>
        <color theme="1"/>
        <rFont val="Times New Roman"/>
        <charset val="134"/>
      </rPr>
      <t>1</t>
    </r>
    <r>
      <rPr>
        <sz val="10"/>
        <color theme="1"/>
        <rFont val="宋体"/>
        <charset val="134"/>
      </rPr>
      <t>公里，宽</t>
    </r>
    <r>
      <rPr>
        <sz val="10"/>
        <color theme="1"/>
        <rFont val="Times New Roman"/>
        <charset val="134"/>
      </rPr>
      <t>3</t>
    </r>
    <r>
      <rPr>
        <sz val="10"/>
        <color theme="1"/>
        <rFont val="宋体"/>
        <charset val="134"/>
      </rPr>
      <t>米，厚</t>
    </r>
    <r>
      <rPr>
        <sz val="10"/>
        <color theme="1"/>
        <rFont val="Times New Roman"/>
        <charset val="134"/>
      </rPr>
      <t>20</t>
    </r>
    <r>
      <rPr>
        <sz val="10"/>
        <color theme="1"/>
        <rFont val="宋体"/>
        <charset val="134"/>
      </rPr>
      <t>公分。</t>
    </r>
    <r>
      <rPr>
        <sz val="10"/>
        <color theme="1"/>
        <rFont val="Times New Roman"/>
        <charset val="134"/>
      </rPr>
      <t xml:space="preserve">
4</t>
    </r>
    <r>
      <rPr>
        <sz val="10"/>
        <color theme="1"/>
        <rFont val="宋体"/>
        <charset val="134"/>
      </rPr>
      <t>、梁铜村三社猪儿石</t>
    </r>
    <r>
      <rPr>
        <sz val="10"/>
        <color theme="1"/>
        <rFont val="Times New Roman"/>
        <charset val="134"/>
      </rPr>
      <t>0.5</t>
    </r>
    <r>
      <rPr>
        <sz val="10"/>
        <color theme="1"/>
        <rFont val="宋体"/>
        <charset val="134"/>
      </rPr>
      <t>公里</t>
    </r>
    <r>
      <rPr>
        <sz val="10"/>
        <color theme="1"/>
        <rFont val="Times New Roman"/>
        <charset val="134"/>
      </rPr>
      <t>.</t>
    </r>
    <r>
      <rPr>
        <sz val="10"/>
        <color theme="1"/>
        <rFont val="宋体"/>
        <charset val="134"/>
      </rPr>
      <t>宽</t>
    </r>
    <r>
      <rPr>
        <sz val="10"/>
        <color theme="1"/>
        <rFont val="Times New Roman"/>
        <charset val="134"/>
      </rPr>
      <t>3</t>
    </r>
    <r>
      <rPr>
        <sz val="10"/>
        <color theme="1"/>
        <rFont val="宋体"/>
        <charset val="134"/>
      </rPr>
      <t>米，厚</t>
    </r>
    <r>
      <rPr>
        <sz val="10"/>
        <color theme="1"/>
        <rFont val="Times New Roman"/>
        <charset val="134"/>
      </rPr>
      <t>20</t>
    </r>
    <r>
      <rPr>
        <sz val="10"/>
        <color theme="1"/>
        <rFont val="宋体"/>
        <charset val="134"/>
      </rPr>
      <t>公分。</t>
    </r>
    <r>
      <rPr>
        <sz val="10"/>
        <color theme="1"/>
        <rFont val="Times New Roman"/>
        <charset val="134"/>
      </rPr>
      <t xml:space="preserve">
5</t>
    </r>
    <r>
      <rPr>
        <sz val="10"/>
        <color theme="1"/>
        <rFont val="宋体"/>
        <charset val="134"/>
      </rPr>
      <t>、木阁村三社丁家梁、王家湾共计</t>
    </r>
    <r>
      <rPr>
        <sz val="10"/>
        <color theme="1"/>
        <rFont val="Times New Roman"/>
        <charset val="134"/>
      </rPr>
      <t>0.5</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20</t>
    </r>
    <r>
      <rPr>
        <sz val="10"/>
        <color theme="1"/>
        <rFont val="宋体"/>
        <charset val="134"/>
      </rPr>
      <t>公分。</t>
    </r>
  </si>
  <si>
    <t>兰草镇2024年庭院经济发展项目</t>
  </si>
  <si>
    <r>
      <rPr>
        <sz val="10"/>
        <color theme="1"/>
        <rFont val="宋体"/>
        <charset val="134"/>
      </rPr>
      <t>支持全镇</t>
    </r>
    <r>
      <rPr>
        <sz val="10"/>
        <color theme="1"/>
        <rFont val="Times New Roman"/>
        <charset val="134"/>
      </rPr>
      <t>402</t>
    </r>
    <r>
      <rPr>
        <sz val="10"/>
        <color theme="1"/>
        <rFont val="宋体"/>
        <charset val="134"/>
      </rPr>
      <t>户脱贫户（监测户）发展庭院经济，特别是脱贫人口和监测对象通过利用自有院落空间及资源资产，发展种植业养殖业和手工业等。</t>
    </r>
  </si>
  <si>
    <r>
      <rPr>
        <sz val="10"/>
        <color theme="1"/>
        <rFont val="宋体"/>
        <charset val="134"/>
      </rPr>
      <t>预计提高脱贫户和监测户家庭年均纯收入</t>
    </r>
    <r>
      <rPr>
        <sz val="10"/>
        <color theme="1"/>
        <rFont val="Times New Roman"/>
        <charset val="134"/>
      </rPr>
      <t>600-2000</t>
    </r>
    <r>
      <rPr>
        <sz val="10"/>
        <color theme="1"/>
        <rFont val="宋体"/>
        <charset val="134"/>
      </rPr>
      <t>元，</t>
    </r>
  </si>
  <si>
    <t>兰草镇2024年道路维修养护工程项目</t>
  </si>
  <si>
    <r>
      <rPr>
        <sz val="10"/>
        <color theme="1"/>
        <rFont val="宋体"/>
        <charset val="134"/>
      </rPr>
      <t>辖区</t>
    </r>
    <r>
      <rPr>
        <sz val="10"/>
        <color theme="1"/>
        <rFont val="Times New Roman"/>
        <charset val="134"/>
      </rPr>
      <t>9</t>
    </r>
    <r>
      <rPr>
        <sz val="10"/>
        <color theme="1"/>
        <rFont val="宋体"/>
        <charset val="134"/>
      </rPr>
      <t>个村（居）村社道路养护，</t>
    </r>
    <r>
      <rPr>
        <sz val="10"/>
        <color theme="1"/>
        <rFont val="Times New Roman"/>
        <charset val="134"/>
      </rPr>
      <t>1.</t>
    </r>
    <r>
      <rPr>
        <sz val="10"/>
        <color theme="1"/>
        <rFont val="宋体"/>
        <charset val="134"/>
      </rPr>
      <t>破损路面修复，硬化道路裂缝断带修补；</t>
    </r>
    <r>
      <rPr>
        <sz val="10"/>
        <color theme="1"/>
        <rFont val="Times New Roman"/>
        <charset val="134"/>
      </rPr>
      <t>2.</t>
    </r>
    <r>
      <rPr>
        <sz val="10"/>
        <color theme="1"/>
        <rFont val="宋体"/>
        <charset val="134"/>
      </rPr>
      <t>道路落石清阻，环境整治，砍杂去灌；</t>
    </r>
    <r>
      <rPr>
        <sz val="10"/>
        <color theme="1"/>
        <rFont val="Times New Roman"/>
        <charset val="134"/>
      </rPr>
      <t>3.</t>
    </r>
    <r>
      <rPr>
        <sz val="10"/>
        <color theme="1"/>
        <rFont val="宋体"/>
        <charset val="134"/>
      </rPr>
      <t>道路临边险情整治、警示。</t>
    </r>
  </si>
  <si>
    <t>灵山镇2024年肉牛产业重点镇发展项目</t>
  </si>
  <si>
    <t>灵山镇</t>
  </si>
  <si>
    <r>
      <rPr>
        <sz val="10"/>
        <color theme="1"/>
        <rFont val="宋体"/>
        <charset val="134"/>
      </rPr>
      <t>提升巴灵台、民意、金星、凉亭等</t>
    </r>
    <r>
      <rPr>
        <sz val="10"/>
        <color theme="1"/>
        <rFont val="Times New Roman"/>
        <charset val="134"/>
      </rPr>
      <t>7</t>
    </r>
    <r>
      <rPr>
        <sz val="10"/>
        <color theme="1"/>
        <rFont val="宋体"/>
        <charset val="134"/>
      </rPr>
      <t>个村集体经济肉牛养殖场养殖规模，完善配套设施建设。</t>
    </r>
  </si>
  <si>
    <r>
      <rPr>
        <sz val="10"/>
        <color theme="1"/>
        <rFont val="宋体"/>
        <charset val="134"/>
      </rPr>
      <t>带动周边群众发展肉牛养殖</t>
    </r>
    <r>
      <rPr>
        <sz val="10"/>
        <color theme="1"/>
        <rFont val="Times New Roman"/>
        <charset val="134"/>
      </rPr>
      <t>150</t>
    </r>
    <r>
      <rPr>
        <sz val="10"/>
        <color theme="1"/>
        <rFont val="宋体"/>
        <charset val="134"/>
      </rPr>
      <t>头、种植牧草</t>
    </r>
    <r>
      <rPr>
        <sz val="10"/>
        <color theme="1"/>
        <rFont val="Times New Roman"/>
        <charset val="134"/>
      </rPr>
      <t>300</t>
    </r>
    <r>
      <rPr>
        <sz val="10"/>
        <color theme="1"/>
        <rFont val="宋体"/>
        <charset val="134"/>
      </rPr>
      <t>亩</t>
    </r>
  </si>
  <si>
    <r>
      <rPr>
        <sz val="10"/>
        <color theme="1"/>
        <rFont val="宋体"/>
        <charset val="134"/>
      </rPr>
      <t>为</t>
    </r>
    <r>
      <rPr>
        <sz val="10"/>
        <color theme="1"/>
        <rFont val="Times New Roman"/>
        <charset val="134"/>
      </rPr>
      <t>16</t>
    </r>
    <r>
      <rPr>
        <sz val="10"/>
        <color theme="1"/>
        <rFont val="宋体"/>
        <charset val="134"/>
      </rPr>
      <t>名村民提供园区务工就业，流转全镇</t>
    </r>
    <r>
      <rPr>
        <sz val="10"/>
        <color theme="1"/>
        <rFont val="Times New Roman"/>
        <charset val="134"/>
      </rPr>
      <t>32</t>
    </r>
    <r>
      <rPr>
        <sz val="10"/>
        <color theme="1"/>
        <rFont val="宋体"/>
        <charset val="134"/>
      </rPr>
      <t>户村民土地</t>
    </r>
  </si>
  <si>
    <t>灵山镇2024年产业发展项目</t>
  </si>
  <si>
    <t>发改局</t>
  </si>
  <si>
    <r>
      <rPr>
        <sz val="10"/>
        <color theme="1"/>
        <rFont val="宋体"/>
        <charset val="134"/>
      </rPr>
      <t>完善桑树园和村集体肉牛养殖场渠系管网建设</t>
    </r>
    <r>
      <rPr>
        <sz val="10"/>
        <color theme="1"/>
        <rFont val="Times New Roman"/>
        <charset val="134"/>
      </rPr>
      <t>2</t>
    </r>
    <r>
      <rPr>
        <sz val="10"/>
        <color theme="1"/>
        <rFont val="宋体"/>
        <charset val="134"/>
      </rPr>
      <t>公里，新建产业路</t>
    </r>
    <r>
      <rPr>
        <sz val="10"/>
        <color theme="1"/>
        <rFont val="Times New Roman"/>
        <charset val="134"/>
      </rPr>
      <t>1</t>
    </r>
    <r>
      <rPr>
        <sz val="10"/>
        <color theme="1"/>
        <rFont val="宋体"/>
        <charset val="134"/>
      </rPr>
      <t>公里，以及水电等配套设施建设。</t>
    </r>
  </si>
  <si>
    <t>吸纳脱贫群众务工，发展桑树园和村集体肉牛养殖产业</t>
  </si>
  <si>
    <r>
      <rPr>
        <sz val="10"/>
        <color theme="1"/>
        <rFont val="宋体"/>
        <charset val="134"/>
      </rPr>
      <t>吸纳脱贫群众务工</t>
    </r>
    <r>
      <rPr>
        <sz val="10"/>
        <color theme="1"/>
        <rFont val="Times New Roman"/>
        <charset val="134"/>
      </rPr>
      <t>350</t>
    </r>
    <r>
      <rPr>
        <sz val="10"/>
        <color theme="1"/>
        <rFont val="宋体"/>
        <charset val="134"/>
      </rPr>
      <t>人次，带动周边群众发展种养殖</t>
    </r>
  </si>
  <si>
    <t>灵山镇2024年产业园区道路建设项目</t>
  </si>
  <si>
    <r>
      <rPr>
        <sz val="10"/>
        <color theme="1"/>
        <rFont val="宋体"/>
        <charset val="134"/>
      </rPr>
      <t>支持肉牛规模养殖场建设入场道路</t>
    </r>
    <r>
      <rPr>
        <sz val="10"/>
        <color theme="1"/>
        <rFont val="Times New Roman"/>
        <charset val="134"/>
      </rPr>
      <t>6.2</t>
    </r>
    <r>
      <rPr>
        <sz val="10"/>
        <color theme="1"/>
        <rFont val="宋体"/>
        <charset val="134"/>
      </rPr>
      <t>公里</t>
    </r>
  </si>
  <si>
    <t>发展肉牛产业，吸收当地群众务工，降低运输成本，带动产业发展</t>
  </si>
  <si>
    <t>灵山镇2024年庭院经济发展项目</t>
  </si>
  <si>
    <t>农户根据自身发展能力及发展意愿，利用房前屋后空闲地，发展种植业、养殖业、服务业等方式发展庭院经济，落实产业奖补</t>
  </si>
  <si>
    <t>灵山镇2024年道路维修养护工程项目</t>
  </si>
  <si>
    <t>保障公路安全通畅，改善出行条件，便于群众生产生活</t>
  </si>
  <si>
    <t>金宝街道办事处2024年庭院经济发展项目</t>
  </si>
  <si>
    <t>金宝街道办事处</t>
  </si>
  <si>
    <r>
      <rPr>
        <sz val="10"/>
        <color theme="1"/>
        <rFont val="Times New Roman"/>
        <charset val="134"/>
      </rPr>
      <t>877</t>
    </r>
    <r>
      <rPr>
        <sz val="10"/>
        <color theme="1"/>
        <rFont val="宋体"/>
        <charset val="134"/>
      </rPr>
      <t>户脱贫户发展特色种植业、养殖业、加工业、文化旅游、生产生活服务等产业形式和生产经营</t>
    </r>
  </si>
  <si>
    <r>
      <rPr>
        <sz val="10"/>
        <color theme="1"/>
        <rFont val="宋体"/>
        <charset val="134"/>
      </rPr>
      <t>项目完成后，带动</t>
    </r>
    <r>
      <rPr>
        <sz val="10"/>
        <color theme="1"/>
        <rFont val="Times New Roman"/>
        <charset val="134"/>
      </rPr>
      <t>877</t>
    </r>
    <r>
      <rPr>
        <sz val="10"/>
        <color theme="1"/>
        <rFont val="宋体"/>
        <charset val="134"/>
      </rPr>
      <t>户脱贫户增收</t>
    </r>
  </si>
  <si>
    <t>金宝街道办事处2024年产业园区道路建设项目</t>
  </si>
  <si>
    <t>金宝街道龙马村</t>
  </si>
  <si>
    <r>
      <rPr>
        <sz val="10"/>
        <color theme="1"/>
        <rFont val="宋体"/>
        <charset val="134"/>
      </rPr>
      <t>建设产业园区道路</t>
    </r>
    <r>
      <rPr>
        <sz val="10"/>
        <color theme="1"/>
        <rFont val="Times New Roman"/>
        <charset val="134"/>
      </rPr>
      <t>3.78KM</t>
    </r>
  </si>
  <si>
    <r>
      <rPr>
        <sz val="10"/>
        <color theme="1"/>
        <rFont val="宋体"/>
        <charset val="134"/>
      </rPr>
      <t>道路建成后，方便</t>
    </r>
    <r>
      <rPr>
        <sz val="10"/>
        <color theme="1"/>
        <rFont val="Times New Roman"/>
        <charset val="134"/>
      </rPr>
      <t>65</t>
    </r>
    <r>
      <rPr>
        <sz val="10"/>
        <color theme="1"/>
        <rFont val="宋体"/>
        <charset val="134"/>
      </rPr>
      <t>户脱贫户、</t>
    </r>
    <r>
      <rPr>
        <sz val="10"/>
        <color theme="1"/>
        <rFont val="Times New Roman"/>
        <charset val="134"/>
      </rPr>
      <t>174</t>
    </r>
    <r>
      <rPr>
        <sz val="10"/>
        <color theme="1"/>
        <rFont val="宋体"/>
        <charset val="134"/>
      </rPr>
      <t>户一般户农户出行，改善交通条件，便于产业发展</t>
    </r>
  </si>
  <si>
    <t>金宝新区管委会2024年庭院经济发展项目</t>
  </si>
  <si>
    <t>金宝新区管委会</t>
  </si>
  <si>
    <r>
      <rPr>
        <sz val="10"/>
        <color theme="1"/>
        <rFont val="宋体"/>
        <charset val="134"/>
      </rPr>
      <t>促进</t>
    </r>
    <r>
      <rPr>
        <sz val="10"/>
        <color theme="1"/>
        <rFont val="Times New Roman"/>
        <charset val="134"/>
      </rPr>
      <t>82</t>
    </r>
    <r>
      <rPr>
        <sz val="10"/>
        <color theme="1"/>
        <rFont val="宋体"/>
        <charset val="134"/>
      </rPr>
      <t>户脱贫户发展种养殖业，增加收入</t>
    </r>
  </si>
  <si>
    <t>金宝街道办事处2024年道路维修养护工程项目</t>
  </si>
  <si>
    <r>
      <rPr>
        <sz val="10"/>
        <color theme="1"/>
        <rFont val="宋体"/>
        <charset val="134"/>
      </rPr>
      <t>辖区</t>
    </r>
    <r>
      <rPr>
        <sz val="10"/>
        <color theme="1"/>
        <rFont val="Times New Roman"/>
        <charset val="134"/>
      </rPr>
      <t>14</t>
    </r>
    <r>
      <rPr>
        <sz val="10"/>
        <color theme="1"/>
        <rFont val="宋体"/>
        <charset val="134"/>
      </rPr>
      <t>个村（居）村社道路养护，</t>
    </r>
    <r>
      <rPr>
        <sz val="10"/>
        <color theme="1"/>
        <rFont val="Times New Roman"/>
        <charset val="134"/>
      </rPr>
      <t>1.</t>
    </r>
    <r>
      <rPr>
        <sz val="10"/>
        <color theme="1"/>
        <rFont val="宋体"/>
        <charset val="134"/>
      </rPr>
      <t>破损路面修复，硬化道路裂缝断带修补；</t>
    </r>
    <r>
      <rPr>
        <sz val="10"/>
        <color theme="1"/>
        <rFont val="Times New Roman"/>
        <charset val="134"/>
      </rPr>
      <t>2.</t>
    </r>
    <r>
      <rPr>
        <sz val="10"/>
        <color theme="1"/>
        <rFont val="宋体"/>
        <charset val="134"/>
      </rPr>
      <t>道路落石清阻，环境整治，砍杂去灌；</t>
    </r>
    <r>
      <rPr>
        <sz val="10"/>
        <color theme="1"/>
        <rFont val="Times New Roman"/>
        <charset val="134"/>
      </rPr>
      <t>3.</t>
    </r>
    <r>
      <rPr>
        <sz val="10"/>
        <color theme="1"/>
        <rFont val="宋体"/>
        <charset val="134"/>
      </rPr>
      <t>道路临边险情整治、警示，。</t>
    </r>
  </si>
  <si>
    <r>
      <rPr>
        <sz val="10"/>
        <color theme="1"/>
        <rFont val="宋体"/>
        <charset val="134"/>
      </rPr>
      <t>养护辖区</t>
    </r>
    <r>
      <rPr>
        <sz val="10"/>
        <color theme="1"/>
        <rFont val="Times New Roman"/>
        <charset val="134"/>
      </rPr>
      <t>14</t>
    </r>
    <r>
      <rPr>
        <sz val="10"/>
        <color theme="1"/>
        <rFont val="宋体"/>
        <charset val="134"/>
      </rPr>
      <t>个村（居）道路，道路清阻、整治、维修，保持村社道路畅通，保障群众出行</t>
    </r>
  </si>
  <si>
    <t>金宝新区管委会2024年道路维修养护工程项目</t>
  </si>
  <si>
    <r>
      <rPr>
        <sz val="10"/>
        <color theme="1"/>
        <rFont val="宋体"/>
        <charset val="134"/>
      </rPr>
      <t>金宝新区道路</t>
    </r>
    <r>
      <rPr>
        <sz val="10"/>
        <color theme="1"/>
        <rFont val="Times New Roman"/>
        <charset val="134"/>
      </rPr>
      <t>45.83</t>
    </r>
    <r>
      <rPr>
        <sz val="10"/>
        <color theme="1"/>
        <rFont val="宋体"/>
        <charset val="134"/>
      </rPr>
      <t>公里维修养护</t>
    </r>
  </si>
  <si>
    <r>
      <rPr>
        <sz val="10"/>
        <color theme="1"/>
        <rFont val="宋体"/>
        <charset val="134"/>
      </rPr>
      <t>方便</t>
    </r>
    <r>
      <rPr>
        <sz val="10"/>
        <color theme="1"/>
        <rFont val="Times New Roman"/>
        <charset val="134"/>
      </rPr>
      <t>163</t>
    </r>
    <r>
      <rPr>
        <sz val="10"/>
        <color theme="1"/>
        <rFont val="宋体"/>
        <charset val="134"/>
      </rPr>
      <t>户脱贫户、</t>
    </r>
    <r>
      <rPr>
        <sz val="10"/>
        <color theme="1"/>
        <rFont val="Times New Roman"/>
        <charset val="134"/>
      </rPr>
      <t>1300</t>
    </r>
    <r>
      <rPr>
        <sz val="10"/>
        <color theme="1"/>
        <rFont val="宋体"/>
        <charset val="134"/>
      </rPr>
      <t>户普通农户出行和农资运输，促进增收</t>
    </r>
  </si>
  <si>
    <t>龙岗镇2024年庭院经济发展项目</t>
  </si>
  <si>
    <t>龙岗镇</t>
  </si>
  <si>
    <t>龙岗镇人民政府</t>
  </si>
  <si>
    <t>支持脱贫人口和监测对象通过利用自有院落空间及资源资产，发展种植业、养殖业等庭院经济</t>
  </si>
  <si>
    <t>激发脱贫人口特别是低收入群体发展产业、增强脱贫人口发展产业信心、不断增强脱贫人口内生动力。</t>
  </si>
  <si>
    <t>龙岗镇2024年道路维修养护工程项目</t>
  </si>
  <si>
    <t>清除道路安全隐患、树牢群众交通安全意识。</t>
  </si>
  <si>
    <t>泥龙镇牛角村2024年乡村振兴重点帮扶村扶持项目</t>
  </si>
  <si>
    <t>泥龙镇</t>
  </si>
  <si>
    <t>泥龙镇牛角村</t>
  </si>
  <si>
    <r>
      <rPr>
        <sz val="10"/>
        <color theme="1"/>
        <rFont val="宋体"/>
        <charset val="134"/>
      </rPr>
      <t>新（扩）建肉牛养殖圈舍</t>
    </r>
    <r>
      <rPr>
        <sz val="10"/>
        <color theme="1"/>
        <rFont val="Times New Roman"/>
        <charset val="134"/>
      </rPr>
      <t>1000</t>
    </r>
    <r>
      <rPr>
        <sz val="10"/>
        <color theme="1"/>
        <rFont val="宋体"/>
        <charset val="134"/>
      </rPr>
      <t>平方米，发展肉牛养殖</t>
    </r>
    <r>
      <rPr>
        <sz val="10"/>
        <color theme="1"/>
        <rFont val="Times New Roman"/>
        <charset val="134"/>
      </rPr>
      <t>50</t>
    </r>
    <r>
      <rPr>
        <sz val="10"/>
        <color theme="1"/>
        <rFont val="宋体"/>
        <charset val="134"/>
      </rPr>
      <t>头，硬化道路（产业路）</t>
    </r>
    <r>
      <rPr>
        <sz val="10"/>
        <color theme="1"/>
        <rFont val="Times New Roman"/>
        <charset val="134"/>
      </rPr>
      <t>1.5</t>
    </r>
    <r>
      <rPr>
        <sz val="10"/>
        <color theme="1"/>
        <rFont val="宋体"/>
        <charset val="134"/>
      </rPr>
      <t>公里，宽</t>
    </r>
    <r>
      <rPr>
        <sz val="10"/>
        <color theme="1"/>
        <rFont val="Times New Roman"/>
        <charset val="134"/>
      </rPr>
      <t>3.5</t>
    </r>
    <r>
      <rPr>
        <sz val="10"/>
        <color theme="1"/>
        <rFont val="宋体"/>
        <charset val="134"/>
      </rPr>
      <t>米。</t>
    </r>
  </si>
  <si>
    <t>带动脱贫户发展产业，促进经济增收</t>
  </si>
  <si>
    <r>
      <rPr>
        <sz val="10"/>
        <color theme="1"/>
        <rFont val="宋体"/>
        <charset val="134"/>
      </rPr>
      <t>发展壮大村集体经济，促进</t>
    </r>
    <r>
      <rPr>
        <sz val="10"/>
        <color theme="1"/>
        <rFont val="Times New Roman"/>
        <charset val="134"/>
      </rPr>
      <t>62</t>
    </r>
    <r>
      <rPr>
        <sz val="10"/>
        <color theme="1"/>
        <rFont val="宋体"/>
        <charset val="134"/>
      </rPr>
      <t>户脱贫群众增收</t>
    </r>
  </si>
  <si>
    <t>泥龙镇2024年产业园区道路建设项目</t>
  </si>
  <si>
    <t>花井村</t>
  </si>
  <si>
    <r>
      <rPr>
        <sz val="10"/>
        <color theme="1"/>
        <rFont val="宋体"/>
        <charset val="134"/>
      </rPr>
      <t>支持</t>
    </r>
    <r>
      <rPr>
        <sz val="10"/>
        <color theme="1"/>
        <rFont val="Times New Roman"/>
        <charset val="134"/>
      </rPr>
      <t>3</t>
    </r>
    <r>
      <rPr>
        <sz val="10"/>
        <color theme="1"/>
        <rFont val="宋体"/>
        <charset val="134"/>
      </rPr>
      <t>个肉牛规模养殖场建设入场道路</t>
    </r>
    <r>
      <rPr>
        <sz val="10"/>
        <color theme="1"/>
        <rFont val="Times New Roman"/>
        <charset val="134"/>
      </rPr>
      <t>1</t>
    </r>
    <r>
      <rPr>
        <sz val="10"/>
        <color theme="1"/>
        <rFont val="宋体"/>
        <charset val="134"/>
      </rPr>
      <t>公里</t>
    </r>
  </si>
  <si>
    <t>缩短出行时间，降低农产品运输成本，带动产业发展</t>
  </si>
  <si>
    <t>泥龙镇2024年庭院经济发展项目</t>
  </si>
  <si>
    <t>小山社区</t>
  </si>
  <si>
    <t>帮助脱贫人口，监测对象持续增收</t>
  </si>
  <si>
    <t>泥龙镇2024年道路维修养护工程项目</t>
  </si>
  <si>
    <t>瓦桥村</t>
  </si>
  <si>
    <t>青云镇斗阵村2024年易地搬迁后续扶持产业发展项目</t>
  </si>
  <si>
    <t>青云镇</t>
  </si>
  <si>
    <t>斗阵村</t>
  </si>
  <si>
    <r>
      <rPr>
        <sz val="10"/>
        <color theme="1"/>
        <rFont val="宋体"/>
        <charset val="134"/>
      </rPr>
      <t>整理土地</t>
    </r>
    <r>
      <rPr>
        <sz val="10"/>
        <color theme="1"/>
        <rFont val="Times New Roman"/>
        <charset val="134"/>
      </rPr>
      <t xml:space="preserve"> 200</t>
    </r>
    <r>
      <rPr>
        <sz val="10"/>
        <color theme="1"/>
        <rFont val="宋体"/>
        <charset val="134"/>
      </rPr>
      <t>亩，用于种植连翘</t>
    </r>
    <r>
      <rPr>
        <sz val="10"/>
        <color theme="1"/>
        <rFont val="Times New Roman"/>
        <charset val="134"/>
      </rPr>
      <t>100</t>
    </r>
    <r>
      <rPr>
        <sz val="10"/>
        <color theme="1"/>
        <rFont val="宋体"/>
        <charset val="134"/>
      </rPr>
      <t>亩、金银花</t>
    </r>
    <r>
      <rPr>
        <sz val="10"/>
        <color theme="1"/>
        <rFont val="Times New Roman"/>
        <charset val="134"/>
      </rPr>
      <t>50</t>
    </r>
    <r>
      <rPr>
        <sz val="10"/>
        <color theme="1"/>
        <rFont val="宋体"/>
        <charset val="134"/>
      </rPr>
      <t>亩、鱼腥草</t>
    </r>
    <r>
      <rPr>
        <sz val="10"/>
        <color theme="1"/>
        <rFont val="Times New Roman"/>
        <charset val="134"/>
      </rPr>
      <t>5</t>
    </r>
    <r>
      <rPr>
        <sz val="10"/>
        <color theme="1"/>
        <rFont val="宋体"/>
        <charset val="134"/>
      </rPr>
      <t>亩、玉米和大豆带状复合种植</t>
    </r>
    <r>
      <rPr>
        <sz val="10"/>
        <color theme="1"/>
        <rFont val="Times New Roman"/>
        <charset val="134"/>
      </rPr>
      <t xml:space="preserve"> 45 </t>
    </r>
    <r>
      <rPr>
        <sz val="10"/>
        <color theme="1"/>
        <rFont val="宋体"/>
        <charset val="134"/>
      </rPr>
      <t>亩。</t>
    </r>
  </si>
  <si>
    <r>
      <rPr>
        <sz val="10"/>
        <color theme="1"/>
        <rFont val="宋体"/>
        <charset val="134"/>
      </rPr>
      <t>改善发展环境，助力产业发展，促进脱贫群众增收，预计获取劳务报酬</t>
    </r>
    <r>
      <rPr>
        <sz val="10"/>
        <color theme="1"/>
        <rFont val="Times New Roman"/>
        <charset val="134"/>
      </rPr>
      <t>16.6</t>
    </r>
    <r>
      <rPr>
        <sz val="10"/>
        <color theme="1"/>
        <rFont val="宋体"/>
        <charset val="134"/>
      </rPr>
      <t>万</t>
    </r>
  </si>
  <si>
    <r>
      <rPr>
        <sz val="10"/>
        <color theme="1"/>
        <rFont val="宋体"/>
        <charset val="134"/>
      </rPr>
      <t>带动群众务工人数约</t>
    </r>
    <r>
      <rPr>
        <sz val="10"/>
        <color theme="1"/>
        <rFont val="Times New Roman"/>
        <charset val="134"/>
      </rPr>
      <t>46</t>
    </r>
    <r>
      <rPr>
        <sz val="10"/>
        <color theme="1"/>
        <rFont val="宋体"/>
        <charset val="134"/>
      </rPr>
      <t>人，其中已脱贫群众</t>
    </r>
    <r>
      <rPr>
        <sz val="10"/>
        <color theme="1"/>
        <rFont val="Times New Roman"/>
        <charset val="134"/>
      </rPr>
      <t>19</t>
    </r>
    <r>
      <rPr>
        <sz val="10"/>
        <color theme="1"/>
        <rFont val="宋体"/>
        <charset val="134"/>
      </rPr>
      <t>人</t>
    </r>
  </si>
  <si>
    <t>青云镇华严村特色种养业发展项目</t>
  </si>
  <si>
    <t>华严村</t>
  </si>
  <si>
    <r>
      <rPr>
        <sz val="10"/>
        <color theme="1"/>
        <rFont val="宋体"/>
        <charset val="134"/>
      </rPr>
      <t>种植金银花</t>
    </r>
    <r>
      <rPr>
        <sz val="10"/>
        <color theme="1"/>
        <rFont val="Times New Roman"/>
        <charset val="134"/>
      </rPr>
      <t>50</t>
    </r>
    <r>
      <rPr>
        <sz val="10"/>
        <color theme="1"/>
        <rFont val="宋体"/>
        <charset val="134"/>
      </rPr>
      <t>亩、药材</t>
    </r>
    <r>
      <rPr>
        <sz val="10"/>
        <color theme="1"/>
        <rFont val="Times New Roman"/>
        <charset val="134"/>
      </rPr>
      <t>100</t>
    </r>
    <r>
      <rPr>
        <sz val="10"/>
        <color theme="1"/>
        <rFont val="宋体"/>
        <charset val="134"/>
      </rPr>
      <t>亩、辣椒</t>
    </r>
    <r>
      <rPr>
        <sz val="10"/>
        <color theme="1"/>
        <rFont val="Times New Roman"/>
        <charset val="134"/>
      </rPr>
      <t>50</t>
    </r>
    <r>
      <rPr>
        <sz val="10"/>
        <color theme="1"/>
        <rFont val="宋体"/>
        <charset val="134"/>
      </rPr>
      <t>亩，养殖牛蛙</t>
    </r>
    <r>
      <rPr>
        <sz val="10"/>
        <color theme="1"/>
        <rFont val="Times New Roman"/>
        <charset val="134"/>
      </rPr>
      <t>30</t>
    </r>
    <r>
      <rPr>
        <sz val="10"/>
        <color theme="1"/>
        <rFont val="宋体"/>
        <charset val="134"/>
      </rPr>
      <t>亩</t>
    </r>
    <r>
      <rPr>
        <sz val="10"/>
        <color theme="1"/>
        <rFont val="Times New Roman"/>
        <charset val="134"/>
      </rPr>
      <t xml:space="preserve"> 230</t>
    </r>
    <r>
      <rPr>
        <sz val="10"/>
        <color theme="1"/>
        <rFont val="宋体"/>
        <charset val="134"/>
      </rPr>
      <t>亩</t>
    </r>
  </si>
  <si>
    <t>吸纳脱贫户发展种养殖，增加生产经营性收入</t>
  </si>
  <si>
    <r>
      <rPr>
        <sz val="10"/>
        <color theme="1"/>
        <rFont val="宋体"/>
        <charset val="134"/>
      </rPr>
      <t>受益脱贫户</t>
    </r>
    <r>
      <rPr>
        <sz val="10"/>
        <color theme="1"/>
        <rFont val="Times New Roman"/>
        <charset val="134"/>
      </rPr>
      <t>46</t>
    </r>
    <r>
      <rPr>
        <sz val="10"/>
        <color theme="1"/>
        <rFont val="宋体"/>
        <charset val="134"/>
      </rPr>
      <t>户，增加脱贫人口收入</t>
    </r>
  </si>
  <si>
    <t>青云镇2024年肉牛产业重点镇发展项目</t>
  </si>
  <si>
    <r>
      <rPr>
        <sz val="10"/>
        <color theme="1"/>
        <rFont val="宋体"/>
        <charset val="134"/>
      </rPr>
      <t>现存栏肉牛</t>
    </r>
    <r>
      <rPr>
        <sz val="10"/>
        <color theme="1"/>
        <rFont val="Times New Roman"/>
        <charset val="134"/>
      </rPr>
      <t>500</t>
    </r>
    <r>
      <rPr>
        <sz val="10"/>
        <color theme="1"/>
        <rFont val="宋体"/>
        <charset val="134"/>
      </rPr>
      <t>头，主要有西门塔尔、海福特等品种。购置拌料机、捆扎机等机器设备，改建</t>
    </r>
    <r>
      <rPr>
        <sz val="10"/>
        <color theme="1"/>
        <rFont val="Times New Roman"/>
        <charset val="134"/>
      </rPr>
      <t>0.5</t>
    </r>
    <r>
      <rPr>
        <sz val="10"/>
        <color theme="1"/>
        <rFont val="宋体"/>
        <charset val="134"/>
      </rPr>
      <t>公里硬化道路</t>
    </r>
  </si>
  <si>
    <r>
      <rPr>
        <sz val="10"/>
        <color theme="1"/>
        <rFont val="宋体"/>
        <charset val="134"/>
      </rPr>
      <t>吸纳脱贫户</t>
    </r>
    <r>
      <rPr>
        <sz val="10"/>
        <color theme="1"/>
        <rFont val="Times New Roman"/>
        <charset val="134"/>
      </rPr>
      <t>100</t>
    </r>
    <r>
      <rPr>
        <sz val="10"/>
        <color theme="1"/>
        <rFont val="宋体"/>
        <charset val="134"/>
      </rPr>
      <t>户、一般户</t>
    </r>
    <r>
      <rPr>
        <sz val="10"/>
        <color theme="1"/>
        <rFont val="Times New Roman"/>
        <charset val="134"/>
      </rPr>
      <t>200</t>
    </r>
    <r>
      <rPr>
        <sz val="10"/>
        <color theme="1"/>
        <rFont val="宋体"/>
        <charset val="134"/>
      </rPr>
      <t>户种养殖</t>
    </r>
  </si>
  <si>
    <r>
      <rPr>
        <sz val="10"/>
        <color theme="1"/>
        <rFont val="宋体"/>
        <charset val="134"/>
      </rPr>
      <t>增加脱贫人口收入户均</t>
    </r>
    <r>
      <rPr>
        <sz val="10"/>
        <color theme="1"/>
        <rFont val="Times New Roman"/>
        <charset val="134"/>
      </rPr>
      <t>5000</t>
    </r>
    <r>
      <rPr>
        <sz val="10"/>
        <color theme="1"/>
        <rFont val="宋体"/>
        <charset val="134"/>
      </rPr>
      <t>元，以养殖大户带动肉牛养殖、种植牧草</t>
    </r>
    <r>
      <rPr>
        <sz val="10"/>
        <color theme="1"/>
        <rFont val="Times New Roman"/>
        <charset val="134"/>
      </rPr>
      <t>300</t>
    </r>
    <r>
      <rPr>
        <sz val="10"/>
        <color theme="1"/>
        <rFont val="宋体"/>
        <charset val="134"/>
      </rPr>
      <t>亩</t>
    </r>
  </si>
  <si>
    <t>青云镇2024年产业园区道路建设项目</t>
  </si>
  <si>
    <t>交通局</t>
  </si>
  <si>
    <r>
      <rPr>
        <sz val="10"/>
        <color theme="1"/>
        <rFont val="宋体"/>
        <charset val="134"/>
      </rPr>
      <t>新建产业园区中包山蔬菜产业园道路</t>
    </r>
    <r>
      <rPr>
        <sz val="10"/>
        <color theme="1"/>
        <rFont val="Times New Roman"/>
        <charset val="134"/>
      </rPr>
      <t>1.32</t>
    </r>
    <r>
      <rPr>
        <sz val="10"/>
        <color theme="1"/>
        <rFont val="宋体"/>
        <charset val="134"/>
      </rPr>
      <t>公里</t>
    </r>
  </si>
  <si>
    <r>
      <rPr>
        <sz val="10"/>
        <color theme="1"/>
        <rFont val="宋体"/>
        <charset val="134"/>
      </rPr>
      <t>村道建成后，方便</t>
    </r>
    <r>
      <rPr>
        <sz val="10"/>
        <color theme="1"/>
        <rFont val="Times New Roman"/>
        <charset val="134"/>
      </rPr>
      <t>78</t>
    </r>
    <r>
      <rPr>
        <sz val="10"/>
        <color theme="1"/>
        <rFont val="宋体"/>
        <charset val="134"/>
      </rPr>
      <t>户脱贫户、</t>
    </r>
    <r>
      <rPr>
        <sz val="10"/>
        <color theme="1"/>
        <rFont val="Times New Roman"/>
        <charset val="134"/>
      </rPr>
      <t>186</t>
    </r>
    <r>
      <rPr>
        <sz val="10"/>
        <color theme="1"/>
        <rFont val="宋体"/>
        <charset val="134"/>
      </rPr>
      <t>户普通农户生产生活，改善出行条件，便于产业发展</t>
    </r>
  </si>
  <si>
    <t>青云镇2024年庭院经济发展项目</t>
  </si>
  <si>
    <r>
      <rPr>
        <sz val="10"/>
        <color theme="1"/>
        <rFont val="宋体"/>
        <charset val="134"/>
      </rPr>
      <t>种植辣椒、蔬菜</t>
    </r>
    <r>
      <rPr>
        <sz val="10"/>
        <color theme="1"/>
        <rFont val="Times New Roman"/>
        <charset val="134"/>
      </rPr>
      <t>50</t>
    </r>
    <r>
      <rPr>
        <sz val="10"/>
        <color theme="1"/>
        <rFont val="宋体"/>
        <charset val="134"/>
      </rPr>
      <t>亩，兑现产业奖补</t>
    </r>
  </si>
  <si>
    <t>青云镇2024年道路维修养护工程项目</t>
  </si>
  <si>
    <r>
      <rPr>
        <sz val="10"/>
        <color theme="1"/>
        <rFont val="宋体"/>
        <charset val="134"/>
      </rPr>
      <t>村社道路破损路面修复</t>
    </r>
    <r>
      <rPr>
        <sz val="10"/>
        <color theme="1"/>
        <rFont val="Times New Roman"/>
        <charset val="134"/>
      </rPr>
      <t>2.35</t>
    </r>
    <r>
      <rPr>
        <sz val="10"/>
        <color theme="1"/>
        <rFont val="宋体"/>
        <charset val="134"/>
      </rPr>
      <t>公里</t>
    </r>
  </si>
  <si>
    <r>
      <rPr>
        <sz val="10"/>
        <color theme="1"/>
        <rFont val="宋体"/>
        <charset val="134"/>
      </rPr>
      <t>贫困地区居民出行平均缩短</t>
    </r>
    <r>
      <rPr>
        <sz val="10"/>
        <color theme="1"/>
        <rFont val="Times New Roman"/>
        <charset val="134"/>
      </rPr>
      <t>0.2</t>
    </r>
    <r>
      <rPr>
        <sz val="10"/>
        <color theme="1"/>
        <rFont val="宋体"/>
        <charset val="134"/>
      </rPr>
      <t>小时，方便生产生活，改善出行条件，便于产业发展</t>
    </r>
  </si>
  <si>
    <t>邱家镇2024年产业园区道路建设项目</t>
  </si>
  <si>
    <t>邱家镇</t>
  </si>
  <si>
    <t>新建养殖场、茶叶园开挖、硬化茶叶园区道路建设，完善道路配套设施，发展壮大集体经济</t>
  </si>
  <si>
    <t>修缮产业园区道路，形成园区环线道路。促进群众增收。</t>
  </si>
  <si>
    <t>邱家镇2024年庭院经济发展项目</t>
  </si>
  <si>
    <r>
      <rPr>
        <sz val="10"/>
        <color theme="1"/>
        <rFont val="宋体"/>
        <charset val="134"/>
      </rPr>
      <t>促进脱贫户、监测户致富增收，</t>
    </r>
    <r>
      <rPr>
        <sz val="10"/>
        <color theme="1"/>
        <rFont val="Times New Roman"/>
        <charset val="134"/>
      </rPr>
      <t xml:space="preserve">
</t>
    </r>
    <r>
      <rPr>
        <sz val="10"/>
        <color theme="1"/>
        <rFont val="宋体"/>
        <charset val="134"/>
      </rPr>
      <t>巩固脱贫攻坚成果</t>
    </r>
  </si>
  <si>
    <t>邱家镇三明村激励村集体经济发展项目</t>
  </si>
  <si>
    <t>三明村村委会</t>
  </si>
  <si>
    <r>
      <rPr>
        <sz val="10"/>
        <color theme="1"/>
        <rFont val="宋体"/>
        <charset val="134"/>
      </rPr>
      <t>发展柠檬产业</t>
    </r>
    <r>
      <rPr>
        <sz val="10"/>
        <color theme="1"/>
        <rFont val="Times New Roman"/>
        <charset val="134"/>
      </rPr>
      <t>160</t>
    </r>
    <r>
      <rPr>
        <sz val="10"/>
        <color theme="1"/>
        <rFont val="宋体"/>
        <charset val="134"/>
      </rPr>
      <t>亩，发展大豆玉米带状产业</t>
    </r>
    <r>
      <rPr>
        <sz val="10"/>
        <color theme="1"/>
        <rFont val="Times New Roman"/>
        <charset val="134"/>
      </rPr>
      <t>230</t>
    </r>
    <r>
      <rPr>
        <sz val="10"/>
        <color theme="1"/>
        <rFont val="宋体"/>
        <charset val="134"/>
      </rPr>
      <t>亩</t>
    </r>
  </si>
  <si>
    <r>
      <rPr>
        <sz val="10"/>
        <color theme="1"/>
        <rFont val="宋体"/>
        <charset val="134"/>
      </rPr>
      <t>发展柠檬产业</t>
    </r>
    <r>
      <rPr>
        <sz val="10"/>
        <color theme="1"/>
        <rFont val="Times New Roman"/>
        <charset val="134"/>
      </rPr>
      <t>160</t>
    </r>
    <r>
      <rPr>
        <sz val="10"/>
        <color theme="1"/>
        <rFont val="宋体"/>
        <charset val="134"/>
      </rPr>
      <t>亩，发展大豆玉米带状产业</t>
    </r>
    <r>
      <rPr>
        <sz val="10"/>
        <color theme="1"/>
        <rFont val="Times New Roman"/>
        <charset val="134"/>
      </rPr>
      <t>230</t>
    </r>
    <r>
      <rPr>
        <sz val="10"/>
        <color theme="1"/>
        <rFont val="宋体"/>
        <charset val="134"/>
      </rPr>
      <t>亩全部完成</t>
    </r>
  </si>
  <si>
    <r>
      <rPr>
        <sz val="10"/>
        <color theme="1"/>
        <rFont val="宋体"/>
        <charset val="134"/>
      </rPr>
      <t>聘用农户</t>
    </r>
    <r>
      <rPr>
        <sz val="10"/>
        <color theme="1"/>
        <rFont val="Times New Roman"/>
        <charset val="134"/>
      </rPr>
      <t>44</t>
    </r>
    <r>
      <rPr>
        <sz val="10"/>
        <color theme="1"/>
        <rFont val="宋体"/>
        <charset val="134"/>
      </rPr>
      <t>人务工，增加脱贫人口收入</t>
    </r>
    <r>
      <rPr>
        <sz val="10"/>
        <color theme="1"/>
        <rFont val="Times New Roman"/>
        <charset val="134"/>
      </rPr>
      <t>9251</t>
    </r>
    <r>
      <rPr>
        <sz val="10"/>
        <color theme="1"/>
        <rFont val="宋体"/>
        <charset val="134"/>
      </rPr>
      <t>元</t>
    </r>
  </si>
  <si>
    <t>邱家镇2024年道路维修养护工程项目</t>
  </si>
  <si>
    <t>邱家镇人民政府</t>
  </si>
  <si>
    <t>澌岸镇2024年产业园区道路建设项目</t>
  </si>
  <si>
    <t>澌岸镇</t>
  </si>
  <si>
    <t>澌岸镇人民政府</t>
  </si>
  <si>
    <r>
      <rPr>
        <sz val="10"/>
        <color theme="1"/>
        <rFont val="宋体"/>
        <charset val="134"/>
      </rPr>
      <t>支持</t>
    </r>
    <r>
      <rPr>
        <sz val="10"/>
        <color theme="1"/>
        <rFont val="Times New Roman"/>
        <charset val="134"/>
      </rPr>
      <t>2</t>
    </r>
    <r>
      <rPr>
        <sz val="10"/>
        <color theme="1"/>
        <rFont val="宋体"/>
        <charset val="134"/>
      </rPr>
      <t>个规模肉牛养殖场建设入场道路</t>
    </r>
    <r>
      <rPr>
        <sz val="10"/>
        <color theme="1"/>
        <rFont val="Times New Roman"/>
        <charset val="134"/>
      </rPr>
      <t>3.8</t>
    </r>
    <r>
      <rPr>
        <sz val="10"/>
        <color theme="1"/>
        <rFont val="宋体"/>
        <charset val="134"/>
      </rPr>
      <t>公里</t>
    </r>
  </si>
  <si>
    <r>
      <rPr>
        <sz val="10"/>
        <color theme="1"/>
        <rFont val="宋体"/>
        <charset val="134"/>
      </rPr>
      <t>解决</t>
    </r>
    <r>
      <rPr>
        <sz val="10"/>
        <color theme="1"/>
        <rFont val="Times New Roman"/>
        <charset val="134"/>
      </rPr>
      <t>2</t>
    </r>
    <r>
      <rPr>
        <sz val="10"/>
        <color theme="1"/>
        <rFont val="宋体"/>
        <charset val="134"/>
      </rPr>
      <t>个规模养殖场饲料及肉牛运输问题</t>
    </r>
  </si>
  <si>
    <t>澌岸镇2024年庭院经济发展项目</t>
  </si>
  <si>
    <t>支持脱贫户、监测户根据自身发展能力及发展意愿，利用房前屋后空闲地，发展技术难度小、投资较少、附加值高、市场销路看好的产业项目，发展种植业、养殖业、服务业、加工业等。</t>
  </si>
  <si>
    <r>
      <rPr>
        <sz val="10"/>
        <color theme="1"/>
        <rFont val="宋体"/>
        <charset val="134"/>
      </rPr>
      <t>针对农户生产经营能力、劳动能力等差异，分类进行扶持，持续拓宽群众增收途径，使农村</t>
    </r>
    <r>
      <rPr>
        <sz val="10"/>
        <color theme="1"/>
        <rFont val="Times New Roman"/>
        <charset val="134"/>
      </rPr>
      <t>“</t>
    </r>
    <r>
      <rPr>
        <sz val="10"/>
        <color theme="1"/>
        <rFont val="宋体"/>
        <charset val="134"/>
      </rPr>
      <t>小</t>
    </r>
    <r>
      <rPr>
        <sz val="10"/>
        <color theme="1"/>
        <rFont val="Times New Roman"/>
        <charset val="134"/>
      </rPr>
      <t>”</t>
    </r>
    <r>
      <rPr>
        <sz val="10"/>
        <color theme="1"/>
        <rFont val="宋体"/>
        <charset val="134"/>
      </rPr>
      <t>庭院发挥</t>
    </r>
    <r>
      <rPr>
        <sz val="10"/>
        <color theme="1"/>
        <rFont val="Times New Roman"/>
        <charset val="134"/>
      </rPr>
      <t>“</t>
    </r>
    <r>
      <rPr>
        <sz val="10"/>
        <color theme="1"/>
        <rFont val="宋体"/>
        <charset val="134"/>
      </rPr>
      <t>大</t>
    </r>
    <r>
      <rPr>
        <sz val="10"/>
        <color theme="1"/>
        <rFont val="Times New Roman"/>
        <charset val="134"/>
      </rPr>
      <t>”</t>
    </r>
    <r>
      <rPr>
        <sz val="10"/>
        <color theme="1"/>
        <rFont val="宋体"/>
        <charset val="134"/>
      </rPr>
      <t>作用，实现巩固拓展脱贫攻坚成果同乡村振兴有效衔接。</t>
    </r>
  </si>
  <si>
    <t>澌岸镇2024年肉牛产业重点镇发展项目</t>
  </si>
  <si>
    <r>
      <rPr>
        <sz val="10"/>
        <color theme="1"/>
        <rFont val="宋体"/>
        <charset val="134"/>
      </rPr>
      <t>全镇力争</t>
    </r>
    <r>
      <rPr>
        <sz val="10"/>
        <color theme="1"/>
        <rFont val="Times New Roman"/>
        <charset val="134"/>
      </rPr>
      <t>2024</t>
    </r>
    <r>
      <rPr>
        <sz val="10"/>
        <color theme="1"/>
        <rFont val="宋体"/>
        <charset val="134"/>
      </rPr>
      <t>年肉牛存栏量增长</t>
    </r>
    <r>
      <rPr>
        <sz val="10"/>
        <color theme="1"/>
        <rFont val="Times New Roman"/>
        <charset val="134"/>
      </rPr>
      <t>30%</t>
    </r>
    <r>
      <rPr>
        <sz val="10"/>
        <color theme="1"/>
        <rFont val="宋体"/>
        <charset val="134"/>
      </rPr>
      <t>，同时建设肉牛</t>
    </r>
    <r>
      <rPr>
        <sz val="10"/>
        <color theme="1"/>
        <rFont val="Times New Roman"/>
        <charset val="134"/>
      </rPr>
      <t>4S</t>
    </r>
    <r>
      <rPr>
        <sz val="10"/>
        <color theme="1"/>
        <rFont val="宋体"/>
        <charset val="134"/>
      </rPr>
      <t>店一家。</t>
    </r>
  </si>
  <si>
    <r>
      <rPr>
        <sz val="10"/>
        <color theme="1"/>
        <rFont val="宋体"/>
        <charset val="134"/>
      </rPr>
      <t>预计</t>
    </r>
    <r>
      <rPr>
        <sz val="10"/>
        <color theme="1"/>
        <rFont val="Times New Roman"/>
        <charset val="134"/>
      </rPr>
      <t>2024</t>
    </r>
    <r>
      <rPr>
        <sz val="10"/>
        <color theme="1"/>
        <rFont val="宋体"/>
        <charset val="134"/>
      </rPr>
      <t>年将带动</t>
    </r>
    <r>
      <rPr>
        <sz val="10"/>
        <color theme="1"/>
        <rFont val="Times New Roman"/>
        <charset val="134"/>
      </rPr>
      <t>120</t>
    </r>
    <r>
      <rPr>
        <sz val="10"/>
        <color theme="1"/>
        <rFont val="宋体"/>
        <charset val="134"/>
      </rPr>
      <t>余户、</t>
    </r>
    <r>
      <rPr>
        <sz val="10"/>
        <color theme="1"/>
        <rFont val="Times New Roman"/>
        <charset val="134"/>
      </rPr>
      <t>200</t>
    </r>
    <r>
      <rPr>
        <sz val="10"/>
        <color theme="1"/>
        <rFont val="宋体"/>
        <charset val="134"/>
      </rPr>
      <t>余位群众通过养殖肉牛获得稳定的经济收入，增加农民人均收入。同时，肉牛养殖产业链的延伸，将推动如疫苗、饲料、牧草等附属产业的发展，为本地的群众创造更多就业机会，助力乡村振兴。</t>
    </r>
    <r>
      <rPr>
        <sz val="10"/>
        <color theme="1"/>
        <rFont val="Times New Roman"/>
        <charset val="134"/>
      </rPr>
      <t>2024</t>
    </r>
    <r>
      <rPr>
        <sz val="10"/>
        <color theme="1"/>
        <rFont val="宋体"/>
        <charset val="134"/>
      </rPr>
      <t>年澌岸镇肉牛养殖的总产值预计从</t>
    </r>
    <r>
      <rPr>
        <sz val="10"/>
        <color theme="1"/>
        <rFont val="Times New Roman"/>
        <charset val="134"/>
      </rPr>
      <t>2023</t>
    </r>
    <r>
      <rPr>
        <sz val="10"/>
        <color theme="1"/>
        <rFont val="宋体"/>
        <charset val="134"/>
      </rPr>
      <t>年的</t>
    </r>
    <r>
      <rPr>
        <sz val="10"/>
        <color theme="1"/>
        <rFont val="Times New Roman"/>
        <charset val="134"/>
      </rPr>
      <t>2400</t>
    </r>
    <r>
      <rPr>
        <sz val="10"/>
        <color theme="1"/>
        <rFont val="宋体"/>
        <charset val="134"/>
      </rPr>
      <t>万元增加到</t>
    </r>
    <r>
      <rPr>
        <sz val="10"/>
        <color theme="1"/>
        <rFont val="Times New Roman"/>
        <charset val="134"/>
      </rPr>
      <t>3200</t>
    </r>
    <r>
      <rPr>
        <sz val="10"/>
        <color theme="1"/>
        <rFont val="宋体"/>
        <charset val="134"/>
      </rPr>
      <t>余万元，预计年增长率在</t>
    </r>
    <r>
      <rPr>
        <sz val="10"/>
        <color theme="1"/>
        <rFont val="Times New Roman"/>
        <charset val="134"/>
      </rPr>
      <t>33%</t>
    </r>
    <r>
      <rPr>
        <sz val="10"/>
        <color theme="1"/>
        <rFont val="宋体"/>
        <charset val="134"/>
      </rPr>
      <t>以上。</t>
    </r>
  </si>
  <si>
    <r>
      <rPr>
        <sz val="10"/>
        <color theme="1"/>
        <rFont val="Times New Roman"/>
        <charset val="134"/>
      </rPr>
      <t>1.</t>
    </r>
    <r>
      <rPr>
        <sz val="10"/>
        <color theme="1"/>
        <rFont val="宋体"/>
        <charset val="134"/>
      </rPr>
      <t>公司</t>
    </r>
    <r>
      <rPr>
        <sz val="10"/>
        <color theme="1"/>
        <rFont val="Times New Roman"/>
        <charset val="134"/>
      </rPr>
      <t>+</t>
    </r>
    <r>
      <rPr>
        <sz val="10"/>
        <color theme="1"/>
        <rFont val="宋体"/>
        <charset val="134"/>
      </rPr>
      <t>农户或公司</t>
    </r>
    <r>
      <rPr>
        <sz val="10"/>
        <color theme="1"/>
        <rFont val="Times New Roman"/>
        <charset val="134"/>
      </rPr>
      <t>+</t>
    </r>
    <r>
      <rPr>
        <sz val="10"/>
        <color theme="1"/>
        <rFont val="宋体"/>
        <charset val="134"/>
      </rPr>
      <t>合作社养殖优质能繁母牛。根据雅拉德荣的犊牛回收服务，母牛每年繁育</t>
    </r>
    <r>
      <rPr>
        <sz val="10"/>
        <color theme="1"/>
        <rFont val="Times New Roman"/>
        <charset val="134"/>
      </rPr>
      <t>1</t>
    </r>
    <r>
      <rPr>
        <sz val="10"/>
        <color theme="1"/>
        <rFont val="宋体"/>
        <charset val="134"/>
      </rPr>
      <t>头犊牛可获利润</t>
    </r>
    <r>
      <rPr>
        <sz val="10"/>
        <color theme="1"/>
        <rFont val="Times New Roman"/>
        <charset val="134"/>
      </rPr>
      <t>6000-7500</t>
    </r>
    <r>
      <rPr>
        <sz val="10"/>
        <color theme="1"/>
        <rFont val="宋体"/>
        <charset val="134"/>
      </rPr>
      <t>元。</t>
    </r>
    <r>
      <rPr>
        <sz val="10"/>
        <color theme="1"/>
        <rFont val="Times New Roman"/>
        <charset val="134"/>
      </rPr>
      <t xml:space="preserve">
2.</t>
    </r>
    <r>
      <rPr>
        <sz val="10"/>
        <color theme="1"/>
        <rFont val="宋体"/>
        <charset val="134"/>
      </rPr>
      <t>农户流转土地给养殖大户种植青贮饲料，每亩可获收益</t>
    </r>
    <r>
      <rPr>
        <sz val="10"/>
        <color theme="1"/>
        <rFont val="Times New Roman"/>
        <charset val="134"/>
      </rPr>
      <t>300</t>
    </r>
    <r>
      <rPr>
        <sz val="10"/>
        <color theme="1"/>
        <rFont val="宋体"/>
        <charset val="134"/>
      </rPr>
      <t>元</t>
    </r>
    <r>
      <rPr>
        <sz val="10"/>
        <color theme="1"/>
        <rFont val="Times New Roman"/>
        <charset val="134"/>
      </rPr>
      <t>/</t>
    </r>
    <r>
      <rPr>
        <sz val="10"/>
        <color theme="1"/>
        <rFont val="宋体"/>
        <charset val="134"/>
      </rPr>
      <t>年。</t>
    </r>
    <r>
      <rPr>
        <sz val="10"/>
        <color theme="1"/>
        <rFont val="Times New Roman"/>
        <charset val="134"/>
      </rPr>
      <t xml:space="preserve">
3.</t>
    </r>
    <r>
      <rPr>
        <sz val="10"/>
        <color theme="1"/>
        <rFont val="宋体"/>
        <charset val="134"/>
      </rPr>
      <t>依托梭滩村秸秆收储加工中心，回收农户废弃秸秆按</t>
    </r>
    <r>
      <rPr>
        <sz val="10"/>
        <color theme="1"/>
        <rFont val="Times New Roman"/>
        <charset val="134"/>
      </rPr>
      <t>0.15</t>
    </r>
    <r>
      <rPr>
        <sz val="10"/>
        <color theme="1"/>
        <rFont val="宋体"/>
        <charset val="134"/>
      </rPr>
      <t>元</t>
    </r>
    <r>
      <rPr>
        <sz val="10"/>
        <color theme="1"/>
        <rFont val="Times New Roman"/>
        <charset val="134"/>
      </rPr>
      <t>/</t>
    </r>
    <r>
      <rPr>
        <sz val="10"/>
        <color theme="1"/>
        <rFont val="宋体"/>
        <charset val="134"/>
      </rPr>
      <t>斤回收，每亩每年可获收益约</t>
    </r>
    <r>
      <rPr>
        <sz val="10"/>
        <color theme="1"/>
        <rFont val="Times New Roman"/>
        <charset val="134"/>
      </rPr>
      <t>675</t>
    </r>
    <r>
      <rPr>
        <sz val="10"/>
        <color theme="1"/>
        <rFont val="宋体"/>
        <charset val="134"/>
      </rPr>
      <t>元。</t>
    </r>
    <r>
      <rPr>
        <sz val="10"/>
        <color theme="1"/>
        <rFont val="Times New Roman"/>
        <charset val="134"/>
      </rPr>
      <t xml:space="preserve">
4.</t>
    </r>
    <r>
      <rPr>
        <sz val="10"/>
        <color theme="1"/>
        <rFont val="宋体"/>
        <charset val="134"/>
      </rPr>
      <t>带动养殖场附近农户进场务工，每月增加工资性收入约</t>
    </r>
    <r>
      <rPr>
        <sz val="10"/>
        <color theme="1"/>
        <rFont val="Times New Roman"/>
        <charset val="134"/>
      </rPr>
      <t>2000</t>
    </r>
    <r>
      <rPr>
        <sz val="10"/>
        <color theme="1"/>
        <rFont val="宋体"/>
        <charset val="134"/>
      </rPr>
      <t>元。</t>
    </r>
  </si>
  <si>
    <t>澌岸镇中和村激励村集体经济发展项目</t>
  </si>
  <si>
    <t>澌岸镇中和村</t>
  </si>
  <si>
    <r>
      <rPr>
        <sz val="10"/>
        <color theme="1"/>
        <rFont val="宋体"/>
        <charset val="134"/>
      </rPr>
      <t>管护青花椒</t>
    </r>
    <r>
      <rPr>
        <sz val="10"/>
        <color theme="1"/>
        <rFont val="Times New Roman"/>
        <charset val="134"/>
      </rPr>
      <t>110</t>
    </r>
    <r>
      <rPr>
        <sz val="10"/>
        <color theme="1"/>
        <rFont val="宋体"/>
        <charset val="134"/>
      </rPr>
      <t>亩、枳壳</t>
    </r>
    <r>
      <rPr>
        <sz val="10"/>
        <color theme="1"/>
        <rFont val="Times New Roman"/>
        <charset val="134"/>
      </rPr>
      <t>50</t>
    </r>
    <r>
      <rPr>
        <sz val="10"/>
        <color theme="1"/>
        <rFont val="宋体"/>
        <charset val="134"/>
      </rPr>
      <t>亩，新建烘干房</t>
    </r>
    <r>
      <rPr>
        <sz val="10"/>
        <color theme="1"/>
        <rFont val="Times New Roman"/>
        <charset val="134"/>
      </rPr>
      <t>1</t>
    </r>
    <r>
      <rPr>
        <sz val="10"/>
        <color theme="1"/>
        <rFont val="宋体"/>
        <charset val="134"/>
      </rPr>
      <t>处，购买烘干设备</t>
    </r>
    <r>
      <rPr>
        <sz val="10"/>
        <color theme="1"/>
        <rFont val="Times New Roman"/>
        <charset val="134"/>
      </rPr>
      <t>1</t>
    </r>
    <r>
      <rPr>
        <sz val="10"/>
        <color theme="1"/>
        <rFont val="宋体"/>
        <charset val="134"/>
      </rPr>
      <t>套</t>
    </r>
  </si>
  <si>
    <t>通过项目实施，一是壮大村集体经济，增加村集体收入；二是实现品种优化改良；三是带动群众增加收入，推进乡村产业振兴</t>
  </si>
  <si>
    <r>
      <rPr>
        <sz val="10"/>
        <color theme="1"/>
        <rFont val="宋体"/>
        <charset val="134"/>
      </rPr>
      <t>（一）特色种养殖管护务工收入。特色种养殖是高投入的产业，管护任务重，全年需要</t>
    </r>
    <r>
      <rPr>
        <sz val="10"/>
        <color theme="1"/>
        <rFont val="Times New Roman"/>
        <charset val="134"/>
      </rPr>
      <t xml:space="preserve"> 500 </t>
    </r>
    <r>
      <rPr>
        <sz val="10"/>
        <color theme="1"/>
        <rFont val="宋体"/>
        <charset val="134"/>
      </rPr>
      <t>人次管护，管护内容包括除草、施肥、修剪、防病治虫、采摘等，务工收入在</t>
    </r>
    <r>
      <rPr>
        <sz val="10"/>
        <color theme="1"/>
        <rFont val="Times New Roman"/>
        <charset val="134"/>
      </rPr>
      <t xml:space="preserve"> 80 </t>
    </r>
    <r>
      <rPr>
        <sz val="10"/>
        <color theme="1"/>
        <rFont val="宋体"/>
        <charset val="134"/>
      </rPr>
      <t>元</t>
    </r>
    <r>
      <rPr>
        <sz val="10"/>
        <color theme="1"/>
        <rFont val="Times New Roman"/>
        <charset val="134"/>
      </rPr>
      <t>/</t>
    </r>
    <r>
      <rPr>
        <sz val="10"/>
        <color theme="1"/>
        <rFont val="宋体"/>
        <charset val="134"/>
      </rPr>
      <t>天。</t>
    </r>
    <r>
      <rPr>
        <sz val="10"/>
        <color theme="1"/>
        <rFont val="Times New Roman"/>
        <charset val="134"/>
      </rPr>
      <t xml:space="preserve">
</t>
    </r>
    <r>
      <rPr>
        <sz val="10"/>
        <color theme="1"/>
        <rFont val="宋体"/>
        <charset val="134"/>
      </rPr>
      <t>（二）土地入股分红收入。农户</t>
    </r>
    <r>
      <rPr>
        <sz val="10"/>
        <color theme="1"/>
        <rFont val="Times New Roman"/>
        <charset val="134"/>
      </rPr>
      <t xml:space="preserve"> 150 </t>
    </r>
    <r>
      <rPr>
        <sz val="10"/>
        <color theme="1"/>
        <rFont val="宋体"/>
        <charset val="134"/>
      </rPr>
      <t>亩土地入股村集体经济合作社，户均增收</t>
    </r>
    <r>
      <rPr>
        <sz val="10"/>
        <color theme="1"/>
        <rFont val="Times New Roman"/>
        <charset val="134"/>
      </rPr>
      <t xml:space="preserve"> 200 </t>
    </r>
    <r>
      <rPr>
        <sz val="10"/>
        <color theme="1"/>
        <rFont val="宋体"/>
        <charset val="134"/>
      </rPr>
      <t>元。</t>
    </r>
  </si>
  <si>
    <t>澌岸镇梭滩村激励村集体经济发展项目</t>
  </si>
  <si>
    <t>梭滩村村委会</t>
  </si>
  <si>
    <r>
      <rPr>
        <sz val="10"/>
        <color theme="1"/>
        <rFont val="宋体"/>
        <charset val="134"/>
      </rPr>
      <t>建成村级供销社</t>
    </r>
    <r>
      <rPr>
        <sz val="10"/>
        <color theme="1"/>
        <rFont val="Times New Roman"/>
        <charset val="134"/>
      </rPr>
      <t xml:space="preserve"> 1 </t>
    </r>
    <r>
      <rPr>
        <sz val="10"/>
        <color theme="1"/>
        <rFont val="宋体"/>
        <charset val="134"/>
      </rPr>
      <t>个，由村集体牵头对辖区农户</t>
    </r>
    <r>
      <rPr>
        <sz val="10"/>
        <color theme="1"/>
        <rFont val="Times New Roman"/>
        <charset val="134"/>
      </rPr>
      <t xml:space="preserve"> 2000 </t>
    </r>
    <r>
      <rPr>
        <sz val="10"/>
        <color theme="1"/>
        <rFont val="宋体"/>
        <charset val="134"/>
      </rPr>
      <t>亩耕地提供农业生产性托管服务。</t>
    </r>
  </si>
  <si>
    <r>
      <rPr>
        <sz val="10"/>
        <color theme="1"/>
        <rFont val="宋体"/>
        <charset val="134"/>
      </rPr>
      <t>一是在耕种期吸纳农村劳动力进场务工，日均增收</t>
    </r>
    <r>
      <rPr>
        <sz val="10"/>
        <color theme="1"/>
        <rFont val="Times New Roman"/>
        <charset val="134"/>
      </rPr>
      <t xml:space="preserve"> 100-200</t>
    </r>
    <r>
      <rPr>
        <sz val="10"/>
        <color theme="1"/>
        <rFont val="宋体"/>
        <charset val="134"/>
      </rPr>
      <t>元；二是减少农药、化肥等使用，降低对土地造成的损伤，提升土壤肥力；三是为村民提供农资和日用消费品供应、再生资源回收、代收代发代办等多样化服务</t>
    </r>
  </si>
  <si>
    <r>
      <rPr>
        <sz val="10"/>
        <color theme="1"/>
        <rFont val="宋体"/>
        <charset val="0"/>
      </rPr>
      <t>吸纳农村劳动力进场务工，日均增收</t>
    </r>
    <r>
      <rPr>
        <sz val="10"/>
        <color theme="1"/>
        <rFont val="Times New Roman"/>
        <charset val="0"/>
      </rPr>
      <t xml:space="preserve"> 100-200</t>
    </r>
    <r>
      <rPr>
        <sz val="10"/>
        <color theme="1"/>
        <rFont val="宋体"/>
        <charset val="0"/>
      </rPr>
      <t>元</t>
    </r>
  </si>
  <si>
    <t>澌岸镇2024年道路维修养护工程项目</t>
  </si>
  <si>
    <r>
      <rPr>
        <sz val="10"/>
        <color theme="1"/>
        <rFont val="宋体"/>
        <charset val="134"/>
      </rPr>
      <t>对全镇辖区</t>
    </r>
    <r>
      <rPr>
        <sz val="10"/>
        <color theme="1"/>
        <rFont val="Times New Roman"/>
        <charset val="134"/>
      </rPr>
      <t>7</t>
    </r>
    <r>
      <rPr>
        <sz val="10"/>
        <color theme="1"/>
        <rFont val="宋体"/>
        <charset val="134"/>
      </rPr>
      <t>个村（居）村社道路进行维修养护，重点是破损路面修复，水毁工程治理，安全标志标牌完善</t>
    </r>
  </si>
  <si>
    <t>驷马镇桃花村2024年激励村集体经济发展项目</t>
  </si>
  <si>
    <t>驷马镇桃花村</t>
  </si>
  <si>
    <r>
      <rPr>
        <sz val="10"/>
        <color theme="1"/>
        <rFont val="宋体"/>
        <charset val="134"/>
      </rPr>
      <t>发展蔬菜基地</t>
    </r>
    <r>
      <rPr>
        <sz val="10"/>
        <color theme="1"/>
        <rFont val="Times New Roman"/>
        <charset val="134"/>
      </rPr>
      <t>50</t>
    </r>
    <r>
      <rPr>
        <sz val="10"/>
        <color theme="1"/>
        <rFont val="宋体"/>
        <charset val="134"/>
      </rPr>
      <t>亩，经营豆瓣酱等农副产品代工收售业务</t>
    </r>
  </si>
  <si>
    <t>发展蔬菜基地和经营农副产品代工收售业务发展集体经济，利用消费扶贫带动农户增收</t>
  </si>
  <si>
    <r>
      <rPr>
        <sz val="10"/>
        <color theme="1"/>
        <rFont val="宋体"/>
        <charset val="134"/>
      </rPr>
      <t>通过园区务工、土地流转、售卖农产品等方式带动</t>
    </r>
    <r>
      <rPr>
        <sz val="10"/>
        <color theme="1"/>
        <rFont val="Times New Roman"/>
        <charset val="134"/>
      </rPr>
      <t>30</t>
    </r>
    <r>
      <rPr>
        <sz val="10"/>
        <color theme="1"/>
        <rFont val="宋体"/>
        <charset val="134"/>
      </rPr>
      <t>户农户户均增收</t>
    </r>
    <r>
      <rPr>
        <sz val="10"/>
        <color theme="1"/>
        <rFont val="Times New Roman"/>
        <charset val="134"/>
      </rPr>
      <t>1000</t>
    </r>
    <r>
      <rPr>
        <sz val="10"/>
        <color theme="1"/>
        <rFont val="宋体"/>
        <charset val="134"/>
      </rPr>
      <t>元以上</t>
    </r>
  </si>
  <si>
    <t>驷马镇桃花村2024年特色种养业发展项目</t>
  </si>
  <si>
    <r>
      <rPr>
        <sz val="10"/>
        <color theme="1"/>
        <rFont val="宋体"/>
        <charset val="134"/>
      </rPr>
      <t>发展高粱产业</t>
    </r>
    <r>
      <rPr>
        <sz val="10"/>
        <color theme="1"/>
        <rFont val="Times New Roman"/>
        <charset val="134"/>
      </rPr>
      <t>350</t>
    </r>
    <r>
      <rPr>
        <sz val="10"/>
        <color theme="1"/>
        <rFont val="宋体"/>
        <charset val="134"/>
      </rPr>
      <t>亩，金银花</t>
    </r>
    <r>
      <rPr>
        <sz val="10"/>
        <color theme="1"/>
        <rFont val="Times New Roman"/>
        <charset val="134"/>
      </rPr>
      <t>10</t>
    </r>
    <r>
      <rPr>
        <sz val="10"/>
        <color theme="1"/>
        <rFont val="宋体"/>
        <charset val="134"/>
      </rPr>
      <t>亩，花椒</t>
    </r>
    <r>
      <rPr>
        <sz val="10"/>
        <color theme="1"/>
        <rFont val="Times New Roman"/>
        <charset val="134"/>
      </rPr>
      <t>100</t>
    </r>
    <r>
      <rPr>
        <sz val="10"/>
        <color theme="1"/>
        <rFont val="宋体"/>
        <charset val="134"/>
      </rPr>
      <t>亩</t>
    </r>
  </si>
  <si>
    <t>发展高粱、金银花、花椒产业通过园区务工、土地流转、成员分红等方式带动农户增收</t>
  </si>
  <si>
    <r>
      <rPr>
        <sz val="10"/>
        <color theme="1"/>
        <rFont val="宋体"/>
        <charset val="0"/>
      </rPr>
      <t>项目建成后可带动</t>
    </r>
    <r>
      <rPr>
        <sz val="10"/>
        <color theme="1"/>
        <rFont val="Times New Roman"/>
        <charset val="0"/>
      </rPr>
      <t>40</t>
    </r>
    <r>
      <rPr>
        <sz val="10"/>
        <color theme="1"/>
        <rFont val="宋体"/>
        <charset val="0"/>
      </rPr>
      <t>户农户均增收</t>
    </r>
    <r>
      <rPr>
        <sz val="10"/>
        <color theme="1"/>
        <rFont val="Times New Roman"/>
        <charset val="0"/>
      </rPr>
      <t>1500</t>
    </r>
    <r>
      <rPr>
        <sz val="10"/>
        <color theme="1"/>
        <rFont val="宋体"/>
        <charset val="0"/>
      </rPr>
      <t>元以上</t>
    </r>
  </si>
  <si>
    <t>驷马镇2024年产业园区道路建设项目</t>
  </si>
  <si>
    <r>
      <rPr>
        <sz val="10"/>
        <color theme="1"/>
        <rFont val="宋体"/>
        <charset val="134"/>
      </rPr>
      <t>雷山社区（原雷鸣村）</t>
    </r>
    <r>
      <rPr>
        <sz val="10"/>
        <color theme="1"/>
        <rFont val="Times New Roman"/>
        <charset val="134"/>
      </rPr>
      <t>1</t>
    </r>
    <r>
      <rPr>
        <sz val="10"/>
        <color theme="1"/>
        <rFont val="宋体"/>
        <charset val="134"/>
      </rPr>
      <t>社石嘴子到挖断垭，</t>
    </r>
    <r>
      <rPr>
        <sz val="10"/>
        <color theme="1"/>
        <rFont val="Times New Roman"/>
        <charset val="134"/>
      </rPr>
      <t>4</t>
    </r>
    <r>
      <rPr>
        <sz val="10"/>
        <color theme="1"/>
        <rFont val="宋体"/>
        <charset val="134"/>
      </rPr>
      <t>社堰塘到冯大春处社道路硬化共计</t>
    </r>
    <r>
      <rPr>
        <sz val="10"/>
        <color theme="1"/>
        <rFont val="Times New Roman"/>
        <charset val="134"/>
      </rPr>
      <t>3.178</t>
    </r>
    <r>
      <rPr>
        <sz val="10"/>
        <color theme="1"/>
        <rFont val="宋体"/>
        <charset val="134"/>
      </rPr>
      <t>公里</t>
    </r>
  </si>
  <si>
    <t>发展花椒产业，吸收当地群众务工，降低农产品运输成本，带动产业发展</t>
  </si>
  <si>
    <t>驷马镇2024年庭院经济发展项目</t>
  </si>
  <si>
    <t>驷马镇2024年道路维修养护工程项目</t>
  </si>
  <si>
    <t>对辖区村组道路破损路面和水毁路面进行整治</t>
  </si>
  <si>
    <t>保障公路通畅，解决辖区群众出行安全</t>
  </si>
  <si>
    <t>土兴镇利民村特色种养业发展项目</t>
  </si>
  <si>
    <t>土兴镇</t>
  </si>
  <si>
    <t>利民村</t>
  </si>
  <si>
    <r>
      <rPr>
        <sz val="10"/>
        <color theme="1"/>
        <rFont val="Times New Roman"/>
        <charset val="134"/>
      </rPr>
      <t>1.</t>
    </r>
    <r>
      <rPr>
        <sz val="10"/>
        <color theme="1"/>
        <rFont val="宋体"/>
        <charset val="134"/>
      </rPr>
      <t>集体经济肉牛养殖扩大养殖规模</t>
    </r>
    <r>
      <rPr>
        <sz val="10"/>
        <color theme="1"/>
        <rFont val="Times New Roman"/>
        <charset val="134"/>
      </rPr>
      <t>;2.</t>
    </r>
    <r>
      <rPr>
        <sz val="10"/>
        <color theme="1"/>
        <rFont val="宋体"/>
        <charset val="134"/>
      </rPr>
      <t>花椒产业管护</t>
    </r>
    <r>
      <rPr>
        <sz val="10"/>
        <color theme="1"/>
        <rFont val="Times New Roman"/>
        <charset val="134"/>
      </rPr>
      <t>150</t>
    </r>
    <r>
      <rPr>
        <sz val="10"/>
        <color theme="1"/>
        <rFont val="宋体"/>
        <charset val="134"/>
      </rPr>
      <t>亩</t>
    </r>
    <r>
      <rPr>
        <sz val="10"/>
        <color theme="1"/>
        <rFont val="Times New Roman"/>
        <charset val="134"/>
      </rPr>
      <t>;3.</t>
    </r>
    <r>
      <rPr>
        <sz val="10"/>
        <color theme="1"/>
        <rFont val="宋体"/>
        <charset val="134"/>
      </rPr>
      <t>撂荒地整治</t>
    </r>
    <r>
      <rPr>
        <sz val="10"/>
        <color theme="1"/>
        <rFont val="Times New Roman"/>
        <charset val="134"/>
      </rPr>
      <t>200</t>
    </r>
    <r>
      <rPr>
        <sz val="10"/>
        <color theme="1"/>
        <rFont val="宋体"/>
        <charset val="134"/>
      </rPr>
      <t>余亩发展特色种植项目。</t>
    </r>
  </si>
  <si>
    <r>
      <rPr>
        <sz val="10"/>
        <color theme="1"/>
        <rFont val="宋体"/>
        <charset val="134"/>
      </rPr>
      <t>通过扩大肉牛养殖规模和发展特色种植项目，预计每年可为村集体增加经济收入约</t>
    </r>
    <r>
      <rPr>
        <sz val="10"/>
        <color theme="1"/>
        <rFont val="Times New Roman"/>
        <charset val="134"/>
      </rPr>
      <t>10</t>
    </r>
    <r>
      <rPr>
        <sz val="10"/>
        <color theme="1"/>
        <rFont val="宋体"/>
        <charset val="134"/>
      </rPr>
      <t>万元；同时带动村民就业和增收。</t>
    </r>
  </si>
  <si>
    <t>带动部分群众就近务工，提升群众养殖、管理技术水平</t>
  </si>
  <si>
    <t>土兴镇圣谕社区特色种养业发展项目</t>
  </si>
  <si>
    <t>圣谕社区</t>
  </si>
  <si>
    <r>
      <rPr>
        <sz val="10"/>
        <color theme="1"/>
        <rFont val="Times New Roman"/>
        <charset val="134"/>
      </rPr>
      <t xml:space="preserve"> </t>
    </r>
    <r>
      <rPr>
        <sz val="10"/>
        <color theme="1"/>
        <rFont val="宋体"/>
        <charset val="134"/>
      </rPr>
      <t>发展特色中药材、高粱种植等特色种植业</t>
    </r>
    <r>
      <rPr>
        <sz val="10"/>
        <color theme="1"/>
        <rFont val="Times New Roman"/>
        <charset val="134"/>
      </rPr>
      <t>200</t>
    </r>
    <r>
      <rPr>
        <sz val="10"/>
        <color theme="1"/>
        <rFont val="宋体"/>
        <charset val="134"/>
      </rPr>
      <t>余亩；发展肉牛养殖、畜禽养殖等特色养殖业</t>
    </r>
  </si>
  <si>
    <r>
      <rPr>
        <sz val="10"/>
        <color theme="1"/>
        <rFont val="宋体"/>
        <charset val="134"/>
      </rPr>
      <t>提升对选定的</t>
    </r>
    <r>
      <rPr>
        <sz val="10"/>
        <color theme="1"/>
        <rFont val="Times New Roman"/>
        <charset val="134"/>
      </rPr>
      <t>200</t>
    </r>
    <r>
      <rPr>
        <sz val="10"/>
        <color theme="1"/>
        <rFont val="宋体"/>
        <charset val="134"/>
      </rPr>
      <t>余亩土地进行整治，包括翻耕、施肥、灌溉设施建设等，确保土地质量满足种植要求，提升土地利用价值。发展肉牛和畜禽养殖，每年可以增加村集体经济收入</t>
    </r>
    <r>
      <rPr>
        <sz val="10"/>
        <color theme="1"/>
        <rFont val="Times New Roman"/>
        <charset val="134"/>
      </rPr>
      <t>2</t>
    </r>
    <r>
      <rPr>
        <sz val="10"/>
        <color theme="1"/>
        <rFont val="宋体"/>
        <charset val="134"/>
      </rPr>
      <t>万元。</t>
    </r>
  </si>
  <si>
    <r>
      <rPr>
        <sz val="10"/>
        <color theme="1"/>
        <rFont val="宋体"/>
        <charset val="134"/>
      </rPr>
      <t>一是对选定的</t>
    </r>
    <r>
      <rPr>
        <sz val="10"/>
        <color theme="1"/>
        <rFont val="Times New Roman"/>
        <charset val="134"/>
      </rPr>
      <t>200</t>
    </r>
    <r>
      <rPr>
        <sz val="10"/>
        <color theme="1"/>
        <rFont val="宋体"/>
        <charset val="134"/>
      </rPr>
      <t>余亩土地进行整治，包括翻耕、施肥、灌</t>
    </r>
    <r>
      <rPr>
        <sz val="10"/>
        <color theme="1"/>
        <rFont val="Times New Roman"/>
        <charset val="134"/>
      </rPr>
      <t xml:space="preserve">
</t>
    </r>
    <r>
      <rPr>
        <sz val="10"/>
        <color theme="1"/>
        <rFont val="宋体"/>
        <charset val="134"/>
      </rPr>
      <t>溉设施建设等，确保土地质量满足种植要求，提升土地利用价值。二是通过发展肉牛和畜禽养殖，每年可以增加村集体经济收入</t>
    </r>
    <r>
      <rPr>
        <sz val="10"/>
        <color theme="1"/>
        <rFont val="Times New Roman"/>
        <charset val="134"/>
      </rPr>
      <t>2</t>
    </r>
    <r>
      <rPr>
        <sz val="10"/>
        <color theme="1"/>
        <rFont val="宋体"/>
        <charset val="134"/>
      </rPr>
      <t>万元。</t>
    </r>
  </si>
  <si>
    <t>土兴镇2024年产业园区道路建设项目</t>
  </si>
  <si>
    <r>
      <rPr>
        <sz val="10"/>
        <color theme="1"/>
        <rFont val="宋体"/>
        <charset val="134"/>
      </rPr>
      <t>硬化产业园区道路</t>
    </r>
    <r>
      <rPr>
        <sz val="10"/>
        <color theme="1"/>
        <rFont val="Times New Roman"/>
        <charset val="134"/>
      </rPr>
      <t>3.25</t>
    </r>
    <r>
      <rPr>
        <sz val="10"/>
        <color theme="1"/>
        <rFont val="宋体"/>
        <charset val="134"/>
      </rPr>
      <t>公里</t>
    </r>
  </si>
  <si>
    <t>土兴镇2024年庭院经济发展项目</t>
  </si>
  <si>
    <t>土兴镇龙池村激励村集体经济发展项目</t>
  </si>
  <si>
    <t>龙池村</t>
  </si>
  <si>
    <r>
      <rPr>
        <sz val="10"/>
        <color theme="1"/>
        <rFont val="宋体"/>
        <charset val="134"/>
      </rPr>
      <t>通过引进业主流转土地种植、村集体经济种植、发动群众种植等方式，在土兴镇龙池村新发展集体经济高粱种植</t>
    </r>
    <r>
      <rPr>
        <sz val="10"/>
        <color theme="1"/>
        <rFont val="Times New Roman"/>
        <charset val="134"/>
      </rPr>
      <t xml:space="preserve">500 </t>
    </r>
    <r>
      <rPr>
        <sz val="10"/>
        <color theme="1"/>
        <rFont val="宋体"/>
        <charset val="134"/>
      </rPr>
      <t>亩、小麦种植</t>
    </r>
    <r>
      <rPr>
        <sz val="10"/>
        <color theme="1"/>
        <rFont val="Times New Roman"/>
        <charset val="134"/>
      </rPr>
      <t xml:space="preserve"> 300 </t>
    </r>
    <r>
      <rPr>
        <sz val="10"/>
        <color theme="1"/>
        <rFont val="宋体"/>
        <charset val="134"/>
      </rPr>
      <t>余亩，增加集体经济酒坊、面粉加工厂相关设施设备</t>
    </r>
    <r>
      <rPr>
        <sz val="10"/>
        <color theme="1"/>
        <rFont val="Times New Roman"/>
        <charset val="134"/>
      </rPr>
      <t>;</t>
    </r>
  </si>
  <si>
    <r>
      <rPr>
        <sz val="10"/>
        <color theme="1"/>
        <rFont val="宋体"/>
        <charset val="134"/>
      </rPr>
      <t>项目建成后，示范发展</t>
    </r>
    <r>
      <rPr>
        <sz val="10"/>
        <color theme="1"/>
        <rFont val="Times New Roman"/>
        <charset val="134"/>
      </rPr>
      <t>500</t>
    </r>
    <r>
      <rPr>
        <sz val="10"/>
        <color theme="1"/>
        <rFont val="宋体"/>
        <charset val="134"/>
      </rPr>
      <t>亩高粱产业、</t>
    </r>
    <r>
      <rPr>
        <sz val="10"/>
        <color theme="1"/>
        <rFont val="Times New Roman"/>
        <charset val="134"/>
      </rPr>
      <t>300</t>
    </r>
    <r>
      <rPr>
        <sz val="10"/>
        <color theme="1"/>
        <rFont val="宋体"/>
        <charset val="134"/>
      </rPr>
      <t>余亩小麦产业，促进产品的深加工，延伸产业链，促进村内劳动力就近就地务工。每年可解决</t>
    </r>
    <r>
      <rPr>
        <sz val="10"/>
        <color theme="1"/>
        <rFont val="Times New Roman"/>
        <charset val="134"/>
      </rPr>
      <t>500</t>
    </r>
    <r>
      <rPr>
        <sz val="10"/>
        <color theme="1"/>
        <rFont val="宋体"/>
        <charset val="134"/>
      </rPr>
      <t>余人次务工，实现务工收入近</t>
    </r>
    <r>
      <rPr>
        <sz val="10"/>
        <color theme="1"/>
        <rFont val="Times New Roman"/>
        <charset val="134"/>
      </rPr>
      <t>10</t>
    </r>
    <r>
      <rPr>
        <sz val="10"/>
        <color theme="1"/>
        <rFont val="宋体"/>
        <charset val="134"/>
      </rPr>
      <t>万元。</t>
    </r>
  </si>
  <si>
    <r>
      <rPr>
        <sz val="10"/>
        <color theme="1"/>
        <rFont val="宋体"/>
        <charset val="134"/>
      </rPr>
      <t>一是务工就业带动。项目建成后，每年可解决</t>
    </r>
    <r>
      <rPr>
        <sz val="10"/>
        <color theme="1"/>
        <rFont val="Times New Roman"/>
        <charset val="134"/>
      </rPr>
      <t xml:space="preserve">500 </t>
    </r>
    <r>
      <rPr>
        <sz val="10"/>
        <color theme="1"/>
        <rFont val="宋体"/>
        <charset val="134"/>
      </rPr>
      <t>余人</t>
    </r>
    <r>
      <rPr>
        <sz val="10"/>
        <color theme="1"/>
        <rFont val="Times New Roman"/>
        <charset val="134"/>
      </rPr>
      <t xml:space="preserve">
</t>
    </r>
    <r>
      <rPr>
        <sz val="10"/>
        <color theme="1"/>
        <rFont val="宋体"/>
        <charset val="134"/>
      </rPr>
      <t>次务工，实现务工收入近</t>
    </r>
    <r>
      <rPr>
        <sz val="10"/>
        <color theme="1"/>
        <rFont val="Times New Roman"/>
        <charset val="134"/>
      </rPr>
      <t>10</t>
    </r>
    <r>
      <rPr>
        <sz val="10"/>
        <color theme="1"/>
        <rFont val="宋体"/>
        <charset val="134"/>
      </rPr>
      <t>万元。二是</t>
    </r>
    <r>
      <rPr>
        <sz val="10"/>
        <color theme="1"/>
        <rFont val="Times New Roman"/>
        <charset val="134"/>
      </rPr>
      <t>“</t>
    </r>
    <r>
      <rPr>
        <sz val="10"/>
        <color theme="1"/>
        <rFont val="宋体"/>
        <charset val="134"/>
      </rPr>
      <t>村集体</t>
    </r>
    <r>
      <rPr>
        <sz val="10"/>
        <color theme="1"/>
        <rFont val="Times New Roman"/>
        <charset val="134"/>
      </rPr>
      <t>+</t>
    </r>
    <r>
      <rPr>
        <sz val="10"/>
        <color theme="1"/>
        <rFont val="宋体"/>
        <charset val="134"/>
      </rPr>
      <t>农户</t>
    </r>
    <r>
      <rPr>
        <sz val="10"/>
        <color theme="1"/>
        <rFont val="Times New Roman"/>
        <charset val="134"/>
      </rPr>
      <t>”</t>
    </r>
    <r>
      <rPr>
        <sz val="10"/>
        <color theme="1"/>
        <rFont val="宋体"/>
        <charset val="134"/>
      </rPr>
      <t>带动。项目建成后，通过</t>
    </r>
    <r>
      <rPr>
        <sz val="10"/>
        <color theme="1"/>
        <rFont val="Times New Roman"/>
        <charset val="134"/>
      </rPr>
      <t>“</t>
    </r>
    <r>
      <rPr>
        <sz val="10"/>
        <color theme="1"/>
        <rFont val="宋体"/>
        <charset val="134"/>
      </rPr>
      <t>村集体</t>
    </r>
    <r>
      <rPr>
        <sz val="10"/>
        <color theme="1"/>
        <rFont val="Times New Roman"/>
        <charset val="134"/>
      </rPr>
      <t>+</t>
    </r>
    <r>
      <rPr>
        <sz val="10"/>
        <color theme="1"/>
        <rFont val="宋体"/>
        <charset val="134"/>
      </rPr>
      <t>农户</t>
    </r>
    <r>
      <rPr>
        <sz val="10"/>
        <color theme="1"/>
        <rFont val="Times New Roman"/>
        <charset val="134"/>
      </rPr>
      <t>”</t>
    </r>
    <r>
      <rPr>
        <sz val="10"/>
        <color theme="1"/>
        <rFont val="宋体"/>
        <charset val="134"/>
      </rPr>
      <t>作坊模式，以股权方式入股到农业新型经营主体的资产，可以通过</t>
    </r>
    <r>
      <rPr>
        <sz val="10"/>
        <color theme="1"/>
        <rFont val="Times New Roman"/>
        <charset val="134"/>
      </rPr>
      <t>“</t>
    </r>
    <r>
      <rPr>
        <sz val="10"/>
        <color theme="1"/>
        <rFont val="宋体"/>
        <charset val="134"/>
      </rPr>
      <t>保底收益</t>
    </r>
    <r>
      <rPr>
        <sz val="10"/>
        <color theme="1"/>
        <rFont val="Times New Roman"/>
        <charset val="134"/>
      </rPr>
      <t>+</t>
    </r>
    <r>
      <rPr>
        <sz val="10"/>
        <color theme="1"/>
        <rFont val="宋体"/>
        <charset val="134"/>
      </rPr>
      <t>按股分红</t>
    </r>
    <r>
      <rPr>
        <sz val="10"/>
        <color theme="1"/>
        <rFont val="Times New Roman"/>
        <charset val="134"/>
      </rPr>
      <t>”</t>
    </r>
    <r>
      <rPr>
        <sz val="10"/>
        <color theme="1"/>
        <rFont val="宋体"/>
        <charset val="134"/>
      </rPr>
      <t>等方式获得资产收益，保底收益比例不得低于人民银行同期贷款基准利率。</t>
    </r>
  </si>
  <si>
    <t>土兴镇2024年道路维修养护工程项目</t>
  </si>
  <si>
    <t>土垭镇石峰村2024年乡村振兴重点帮扶村扶持项目</t>
  </si>
  <si>
    <t>土垭镇</t>
  </si>
  <si>
    <t>石峰村村民委员会</t>
  </si>
  <si>
    <r>
      <rPr>
        <sz val="10"/>
        <color theme="1"/>
        <rFont val="宋体"/>
        <charset val="134"/>
      </rPr>
      <t>石峰村改扩建肉鹅养殖厂</t>
    </r>
    <r>
      <rPr>
        <sz val="10"/>
        <color theme="1"/>
        <rFont val="Times New Roman"/>
        <charset val="134"/>
      </rPr>
      <t>2000</t>
    </r>
    <r>
      <rPr>
        <sz val="10"/>
        <color theme="1"/>
        <rFont val="宋体"/>
        <charset val="134"/>
      </rPr>
      <t>平方米，养殖肉鹅</t>
    </r>
    <r>
      <rPr>
        <sz val="10"/>
        <color theme="1"/>
        <rFont val="Times New Roman"/>
        <charset val="134"/>
      </rPr>
      <t>5000</t>
    </r>
    <r>
      <rPr>
        <sz val="10"/>
        <color theme="1"/>
        <rFont val="宋体"/>
        <charset val="134"/>
      </rPr>
      <t>余羽；整治撂荒地</t>
    </r>
    <r>
      <rPr>
        <sz val="10"/>
        <color theme="1"/>
        <rFont val="Times New Roman"/>
        <charset val="134"/>
      </rPr>
      <t>200</t>
    </r>
    <r>
      <rPr>
        <sz val="10"/>
        <color theme="1"/>
        <rFont val="宋体"/>
        <charset val="134"/>
      </rPr>
      <t>亩轮番种植油菜、玉米、大豆、高粱等粮经作物；新建肉牛养殖厂</t>
    </r>
    <r>
      <rPr>
        <sz val="10"/>
        <color theme="1"/>
        <rFont val="Times New Roman"/>
        <charset val="134"/>
      </rPr>
      <t>200</t>
    </r>
    <r>
      <rPr>
        <sz val="10"/>
        <color theme="1"/>
        <rFont val="宋体"/>
        <charset val="134"/>
      </rPr>
      <t>平方米，养殖海福特能繁母牛</t>
    </r>
    <r>
      <rPr>
        <sz val="10"/>
        <color theme="1"/>
        <rFont val="Times New Roman"/>
        <charset val="134"/>
      </rPr>
      <t>2</t>
    </r>
    <r>
      <rPr>
        <sz val="10"/>
        <color theme="1"/>
        <rFont val="宋体"/>
        <charset val="134"/>
      </rPr>
      <t>头。</t>
    </r>
  </si>
  <si>
    <t>带动农户参与乡村产业发展，进一步融合产业链、完善利益链接机制，切实提高农户收入，壮大集体经济规模</t>
  </si>
  <si>
    <t>聘请脱贫劳动力参与建设，增加务工收入，带动周边农户开展种养殖业，增加家庭收入</t>
  </si>
  <si>
    <t>土垭镇2024年产业园区道路建设项目</t>
  </si>
  <si>
    <r>
      <rPr>
        <sz val="10"/>
        <color theme="1"/>
        <rFont val="宋体"/>
        <charset val="134"/>
      </rPr>
      <t>支持</t>
    </r>
    <r>
      <rPr>
        <sz val="10"/>
        <color theme="1"/>
        <rFont val="Times New Roman"/>
        <charset val="134"/>
      </rPr>
      <t>2</t>
    </r>
    <r>
      <rPr>
        <sz val="10"/>
        <color theme="1"/>
        <rFont val="宋体"/>
        <charset val="134"/>
      </rPr>
      <t>个肉牛规模养殖场建设入场道路</t>
    </r>
    <r>
      <rPr>
        <sz val="10"/>
        <color theme="1"/>
        <rFont val="Times New Roman"/>
        <charset val="134"/>
      </rPr>
      <t>1.5</t>
    </r>
    <r>
      <rPr>
        <sz val="10"/>
        <color theme="1"/>
        <rFont val="宋体"/>
        <charset val="134"/>
      </rPr>
      <t>公里</t>
    </r>
  </si>
  <si>
    <r>
      <rPr>
        <sz val="10"/>
        <color theme="1"/>
        <rFont val="宋体"/>
        <charset val="134"/>
      </rPr>
      <t>项目建成后即方便</t>
    </r>
    <r>
      <rPr>
        <sz val="10"/>
        <color theme="1"/>
        <rFont val="Times New Roman"/>
        <charset val="134"/>
      </rPr>
      <t>17</t>
    </r>
    <r>
      <rPr>
        <sz val="10"/>
        <color theme="1"/>
        <rFont val="宋体"/>
        <charset val="134"/>
      </rPr>
      <t>户农户的生产生活，也助推</t>
    </r>
    <r>
      <rPr>
        <sz val="10"/>
        <color theme="1"/>
        <rFont val="Times New Roman"/>
        <charset val="134"/>
      </rPr>
      <t>2</t>
    </r>
    <r>
      <rPr>
        <sz val="10"/>
        <color theme="1"/>
        <rFont val="宋体"/>
        <charset val="134"/>
      </rPr>
      <t>个养殖厂的发展</t>
    </r>
  </si>
  <si>
    <t>土垭镇2024年庭院经济发展项目</t>
  </si>
  <si>
    <t>通过产业奖补政策，切实提脱贫户、监测户发展种养殖业的积极性，自主增收动力更足。</t>
  </si>
  <si>
    <t>土垭镇2024年道路维修养护工程项目</t>
  </si>
  <si>
    <r>
      <rPr>
        <sz val="10"/>
        <color theme="1"/>
        <rFont val="宋体"/>
        <charset val="134"/>
      </rPr>
      <t>对辖区村（组）道路进行维修养护，重点是破损路面修复共计</t>
    </r>
    <r>
      <rPr>
        <sz val="10"/>
        <color theme="1"/>
        <rFont val="Times New Roman"/>
        <charset val="134"/>
      </rPr>
      <t>600</t>
    </r>
    <r>
      <rPr>
        <sz val="10"/>
        <color theme="1"/>
        <rFont val="宋体"/>
        <charset val="134"/>
      </rPr>
      <t>立方米，水毁工程治理</t>
    </r>
    <r>
      <rPr>
        <sz val="10"/>
        <color theme="1"/>
        <rFont val="Times New Roman"/>
        <charset val="134"/>
      </rPr>
      <t>2.5</t>
    </r>
    <r>
      <rPr>
        <sz val="10"/>
        <color theme="1"/>
        <rFont val="宋体"/>
        <charset val="134"/>
      </rPr>
      <t>公里，安全标志标牌</t>
    </r>
    <r>
      <rPr>
        <sz val="10"/>
        <color theme="1"/>
        <rFont val="Times New Roman"/>
        <charset val="134"/>
      </rPr>
      <t>78</t>
    </r>
    <r>
      <rPr>
        <sz val="10"/>
        <color theme="1"/>
        <rFont val="宋体"/>
        <charset val="134"/>
      </rPr>
      <t>套，安装波形护栏</t>
    </r>
    <r>
      <rPr>
        <sz val="10"/>
        <color theme="1"/>
        <rFont val="Times New Roman"/>
        <charset val="134"/>
      </rPr>
      <t>2.9</t>
    </r>
    <r>
      <rPr>
        <sz val="10"/>
        <color theme="1"/>
        <rFont val="宋体"/>
        <charset val="134"/>
      </rPr>
      <t>公里。</t>
    </r>
  </si>
  <si>
    <t>通过多种方式消除安全隐患，改善群众出行条件，群众出行更安全，方便于产业发展。</t>
  </si>
  <si>
    <t>望京镇万平村2024年乡村振兴重点帮扶村扶持项目</t>
  </si>
  <si>
    <t>望京镇</t>
  </si>
  <si>
    <r>
      <rPr>
        <sz val="10"/>
        <color theme="1"/>
        <rFont val="宋体"/>
        <charset val="134"/>
      </rPr>
      <t>吸纳脱贫群众务工</t>
    </r>
    <r>
      <rPr>
        <sz val="10"/>
        <color theme="1"/>
        <rFont val="Times New Roman"/>
        <charset val="134"/>
      </rPr>
      <t>35</t>
    </r>
    <r>
      <rPr>
        <sz val="10"/>
        <color theme="1"/>
        <rFont val="宋体"/>
        <charset val="134"/>
      </rPr>
      <t>人次，带动产业发展，种植高梁</t>
    </r>
    <r>
      <rPr>
        <sz val="10"/>
        <color theme="1"/>
        <rFont val="Times New Roman"/>
        <charset val="134"/>
      </rPr>
      <t>16</t>
    </r>
    <r>
      <rPr>
        <sz val="10"/>
        <color theme="1"/>
        <rFont val="宋体"/>
        <charset val="134"/>
      </rPr>
      <t>余亩，中药材</t>
    </r>
    <r>
      <rPr>
        <sz val="10"/>
        <color theme="1"/>
        <rFont val="Times New Roman"/>
        <charset val="134"/>
      </rPr>
      <t>20</t>
    </r>
    <r>
      <rPr>
        <sz val="10"/>
        <color theme="1"/>
        <rFont val="宋体"/>
        <charset val="134"/>
      </rPr>
      <t>余亩，金线莲</t>
    </r>
    <r>
      <rPr>
        <sz val="10"/>
        <color theme="1"/>
        <rFont val="Times New Roman"/>
        <charset val="134"/>
      </rPr>
      <t>600</t>
    </r>
    <r>
      <rPr>
        <sz val="10"/>
        <color theme="1"/>
        <rFont val="宋体"/>
        <charset val="134"/>
      </rPr>
      <t>余瓶约</t>
    </r>
    <r>
      <rPr>
        <sz val="10"/>
        <color theme="1"/>
        <rFont val="Times New Roman"/>
        <charset val="134"/>
      </rPr>
      <t>1200</t>
    </r>
    <r>
      <rPr>
        <sz val="10"/>
        <color theme="1"/>
        <rFont val="宋体"/>
        <charset val="134"/>
      </rPr>
      <t>株，发展生态养殖水域养殖水产淡水鱼</t>
    </r>
    <r>
      <rPr>
        <sz val="10"/>
        <color theme="1"/>
        <rFont val="Times New Roman"/>
        <charset val="134"/>
      </rPr>
      <t>7000</t>
    </r>
    <r>
      <rPr>
        <sz val="10"/>
        <color theme="1"/>
        <rFont val="宋体"/>
        <charset val="134"/>
      </rPr>
      <t>余尾。</t>
    </r>
  </si>
  <si>
    <t>促进村级集体经济增收，带动脱贫人口产业增收</t>
  </si>
  <si>
    <r>
      <rPr>
        <sz val="10"/>
        <color theme="1"/>
        <rFont val="宋体"/>
        <charset val="134"/>
      </rPr>
      <t>发展壮大村集体经济，促进</t>
    </r>
    <r>
      <rPr>
        <sz val="10"/>
        <color theme="1"/>
        <rFont val="Times New Roman"/>
        <charset val="134"/>
      </rPr>
      <t>10</t>
    </r>
    <r>
      <rPr>
        <sz val="10"/>
        <color theme="1"/>
        <rFont val="宋体"/>
        <charset val="134"/>
      </rPr>
      <t>户脱贫群众增收</t>
    </r>
  </si>
  <si>
    <t>望京镇2024年产业园区道路建设项目</t>
  </si>
  <si>
    <r>
      <rPr>
        <sz val="10"/>
        <color theme="1"/>
        <rFont val="宋体"/>
        <charset val="134"/>
      </rPr>
      <t>支持</t>
    </r>
    <r>
      <rPr>
        <sz val="10"/>
        <color theme="1"/>
        <rFont val="Times New Roman"/>
        <charset val="134"/>
      </rPr>
      <t>1</t>
    </r>
    <r>
      <rPr>
        <sz val="10"/>
        <color theme="1"/>
        <rFont val="宋体"/>
        <charset val="134"/>
      </rPr>
      <t>个肉牛规模养殖场建设入场道路</t>
    </r>
    <r>
      <rPr>
        <sz val="10"/>
        <color theme="1"/>
        <rFont val="Times New Roman"/>
        <charset val="134"/>
      </rPr>
      <t>1</t>
    </r>
    <r>
      <rPr>
        <sz val="10"/>
        <color theme="1"/>
        <rFont val="宋体"/>
        <charset val="134"/>
      </rPr>
      <t>公里</t>
    </r>
  </si>
  <si>
    <t>方便群众出行，便于肉牛产业发展</t>
  </si>
  <si>
    <t>望京镇2024年庭院经济发展项目</t>
  </si>
  <si>
    <t>支持全镇脱贫户和监测户通过利用自有院落空间及资源资产，发展种植业，养殖业。</t>
  </si>
  <si>
    <r>
      <rPr>
        <sz val="10"/>
        <color theme="1"/>
        <rFont val="宋体"/>
        <charset val="134"/>
      </rPr>
      <t>帮助</t>
    </r>
    <r>
      <rPr>
        <sz val="10"/>
        <color theme="1"/>
        <rFont val="Times New Roman"/>
        <charset val="134"/>
      </rPr>
      <t>475</t>
    </r>
    <r>
      <rPr>
        <sz val="10"/>
        <color theme="1"/>
        <rFont val="宋体"/>
        <charset val="134"/>
      </rPr>
      <t>户脱贫户、监测对象户均增收</t>
    </r>
    <r>
      <rPr>
        <sz val="10"/>
        <color theme="1"/>
        <rFont val="Times New Roman"/>
        <charset val="134"/>
      </rPr>
      <t>600</t>
    </r>
    <r>
      <rPr>
        <sz val="10"/>
        <color theme="1"/>
        <rFont val="宋体"/>
        <charset val="134"/>
      </rPr>
      <t>元以上</t>
    </r>
  </si>
  <si>
    <t>望京镇2024年道路维修养护工程项目</t>
  </si>
  <si>
    <t>修复道路，设立道路交通指示牌，保障脱贫人口、监测对象出行安全</t>
  </si>
  <si>
    <t>西兴镇戏楼村2024年乡村振兴重点帮扶村扶持项目</t>
  </si>
  <si>
    <t>西兴镇</t>
  </si>
  <si>
    <t>戏楼村</t>
  </si>
  <si>
    <r>
      <rPr>
        <sz val="10"/>
        <color theme="1"/>
        <rFont val="宋体"/>
        <charset val="134"/>
      </rPr>
      <t>入股花椒产业园</t>
    </r>
    <r>
      <rPr>
        <sz val="10"/>
        <color theme="1"/>
        <rFont val="Times New Roman"/>
        <charset val="134"/>
      </rPr>
      <t>300</t>
    </r>
    <r>
      <rPr>
        <sz val="10"/>
        <color theme="1"/>
        <rFont val="宋体"/>
        <charset val="134"/>
      </rPr>
      <t>亩，种植中药材黄蜀葵</t>
    </r>
    <r>
      <rPr>
        <sz val="10"/>
        <color theme="1"/>
        <rFont val="Times New Roman"/>
        <charset val="134"/>
      </rPr>
      <t>10</t>
    </r>
    <r>
      <rPr>
        <sz val="10"/>
        <color theme="1"/>
        <rFont val="宋体"/>
        <charset val="134"/>
      </rPr>
      <t>亩，建设产业园道路</t>
    </r>
    <r>
      <rPr>
        <sz val="10"/>
        <color theme="1"/>
        <rFont val="Times New Roman"/>
        <charset val="134"/>
      </rPr>
      <t>1.25</t>
    </r>
    <r>
      <rPr>
        <sz val="10"/>
        <color theme="1"/>
        <rFont val="宋体"/>
        <charset val="134"/>
      </rPr>
      <t>公里。</t>
    </r>
  </si>
  <si>
    <r>
      <rPr>
        <sz val="10"/>
        <color theme="1"/>
        <rFont val="宋体"/>
        <charset val="134"/>
      </rPr>
      <t>村集体经济预计年增长</t>
    </r>
    <r>
      <rPr>
        <sz val="10"/>
        <color theme="1"/>
        <rFont val="Times New Roman"/>
        <charset val="134"/>
      </rPr>
      <t>3</t>
    </r>
    <r>
      <rPr>
        <sz val="10"/>
        <color theme="1"/>
        <rFont val="宋体"/>
        <charset val="134"/>
      </rPr>
      <t>万元左右，带动周边群众务工收入。</t>
    </r>
  </si>
  <si>
    <t>鼓励周边脱贫户到花椒园务工，增加家庭收入</t>
  </si>
  <si>
    <t>西兴镇2024年产业园区道路建设项目</t>
  </si>
  <si>
    <r>
      <rPr>
        <sz val="10"/>
        <color theme="1"/>
        <rFont val="宋体"/>
        <charset val="134"/>
      </rPr>
      <t>硬化马鞍村七社桃家扁至周家河</t>
    </r>
    <r>
      <rPr>
        <sz val="10"/>
        <color theme="1"/>
        <rFont val="Times New Roman"/>
        <charset val="134"/>
      </rPr>
      <t>2.8</t>
    </r>
    <r>
      <rPr>
        <sz val="10"/>
        <color theme="1"/>
        <rFont val="宋体"/>
        <charset val="134"/>
      </rPr>
      <t>公里道路。</t>
    </r>
  </si>
  <si>
    <r>
      <rPr>
        <sz val="10"/>
        <color theme="1"/>
        <rFont val="宋体"/>
        <charset val="134"/>
      </rPr>
      <t>硬化马鞍村七社桃家扁至周家河</t>
    </r>
    <r>
      <rPr>
        <sz val="10"/>
        <color theme="1"/>
        <rFont val="Times New Roman"/>
        <charset val="134"/>
      </rPr>
      <t>2.8</t>
    </r>
    <r>
      <rPr>
        <sz val="10"/>
        <color theme="1"/>
        <rFont val="宋体"/>
        <charset val="134"/>
      </rPr>
      <t>公里道路改善群众交通条件，促进增收</t>
    </r>
  </si>
  <si>
    <t>西兴镇2024年庭院经济发展项目</t>
  </si>
  <si>
    <r>
      <rPr>
        <sz val="10"/>
        <color theme="1"/>
        <rFont val="宋体"/>
        <charset val="134"/>
      </rPr>
      <t>帮助</t>
    </r>
    <r>
      <rPr>
        <sz val="10"/>
        <color theme="1"/>
        <rFont val="Times New Roman"/>
        <charset val="134"/>
      </rPr>
      <t>851</t>
    </r>
    <r>
      <rPr>
        <sz val="10"/>
        <color theme="1"/>
        <rFont val="宋体"/>
        <charset val="134"/>
      </rPr>
      <t>户脱贫户发展庭院经济，促进增收</t>
    </r>
  </si>
  <si>
    <t>西兴镇2024年道路维修养护工程项目</t>
  </si>
  <si>
    <t>对辖区村（组）道路进行维修养护，道路清洁，重点是破损路面修复，水毁工程治理，安全标志标牌完善。</t>
  </si>
  <si>
    <t>维护道路干净整洁，保证群众安全出行</t>
  </si>
  <si>
    <t>响滩镇龙岩村特色种养业发展项目</t>
  </si>
  <si>
    <t>响滩镇</t>
  </si>
  <si>
    <t>龙岩村</t>
  </si>
  <si>
    <r>
      <rPr>
        <sz val="10"/>
        <color theme="1"/>
        <rFont val="宋体"/>
        <charset val="134"/>
      </rPr>
      <t>龙岩村</t>
    </r>
    <r>
      <rPr>
        <sz val="10"/>
        <color theme="1"/>
        <rFont val="Times New Roman"/>
        <charset val="134"/>
      </rPr>
      <t>3</t>
    </r>
    <r>
      <rPr>
        <sz val="10"/>
        <color theme="1"/>
        <rFont val="宋体"/>
        <charset val="134"/>
      </rPr>
      <t>组发展生猪养殖新建</t>
    </r>
    <r>
      <rPr>
        <sz val="10"/>
        <color theme="1"/>
        <rFont val="Times New Roman"/>
        <charset val="134"/>
      </rPr>
      <t>300</t>
    </r>
    <r>
      <rPr>
        <sz val="10"/>
        <color theme="1"/>
        <rFont val="宋体"/>
        <charset val="134"/>
      </rPr>
      <t>头规模养殖场。</t>
    </r>
    <r>
      <rPr>
        <sz val="10"/>
        <color theme="1"/>
        <rFont val="Times New Roman"/>
        <charset val="134"/>
      </rPr>
      <t xml:space="preserve">    </t>
    </r>
  </si>
  <si>
    <t>随着项目的实施，我村多元产业融合发展，乡村振兴增添活力，居民收入得以提高，为加快本村经济发展将起到强大的推动作用。</t>
  </si>
  <si>
    <r>
      <rPr>
        <sz val="10"/>
        <color theme="1"/>
        <rFont val="宋体"/>
        <charset val="134"/>
      </rPr>
      <t>一是就近就业。生猪养殖场建成后，可提供长期就业岗位</t>
    </r>
    <r>
      <rPr>
        <sz val="10"/>
        <color theme="1"/>
        <rFont val="Times New Roman"/>
        <charset val="134"/>
      </rPr>
      <t>3</t>
    </r>
    <r>
      <rPr>
        <sz val="10"/>
        <color theme="1"/>
        <rFont val="宋体"/>
        <charset val="134"/>
      </rPr>
      <t>个。二是产业带动。生猪养殖场可带动周边农户发展生猪饲料产业，户均增收</t>
    </r>
    <r>
      <rPr>
        <sz val="10"/>
        <color theme="1"/>
        <rFont val="Times New Roman"/>
        <charset val="134"/>
      </rPr>
      <t>1100</t>
    </r>
    <r>
      <rPr>
        <sz val="10"/>
        <color theme="1"/>
        <rFont val="宋体"/>
        <charset val="134"/>
      </rPr>
      <t>元。三是集体分红。按照收益分配机制，项目年收益的</t>
    </r>
    <r>
      <rPr>
        <sz val="10"/>
        <color theme="1"/>
        <rFont val="Times New Roman"/>
        <charset val="134"/>
      </rPr>
      <t>20%</t>
    </r>
    <r>
      <rPr>
        <sz val="10"/>
        <color theme="1"/>
        <rFont val="宋体"/>
        <charset val="134"/>
      </rPr>
      <t>用于村集体经济组织成员分红。</t>
    </r>
  </si>
  <si>
    <t>响滩镇新兴街社区2024年易地搬迁后续扶持产业发展项目</t>
  </si>
  <si>
    <t>新兴街社区</t>
  </si>
  <si>
    <r>
      <rPr>
        <sz val="10"/>
        <color theme="1"/>
        <rFont val="宋体"/>
        <charset val="134"/>
      </rPr>
      <t>发展肉牛养殖</t>
    </r>
    <r>
      <rPr>
        <sz val="10"/>
        <color theme="1"/>
        <rFont val="Times New Roman"/>
        <charset val="134"/>
      </rPr>
      <t>30</t>
    </r>
    <r>
      <rPr>
        <sz val="10"/>
        <color theme="1"/>
        <rFont val="宋体"/>
        <charset val="134"/>
      </rPr>
      <t>头</t>
    </r>
  </si>
  <si>
    <t>发展牛肉养殖项目带动农户增收</t>
  </si>
  <si>
    <r>
      <rPr>
        <sz val="10"/>
        <color theme="1"/>
        <rFont val="宋体"/>
        <charset val="134"/>
      </rPr>
      <t>吸纳脱贫群众务工</t>
    </r>
    <r>
      <rPr>
        <sz val="10"/>
        <color theme="1"/>
        <rFont val="Times New Roman"/>
        <charset val="134"/>
      </rPr>
      <t>1</t>
    </r>
    <r>
      <rPr>
        <sz val="10"/>
        <color theme="1"/>
        <rFont val="宋体"/>
        <charset val="134"/>
      </rPr>
      <t>人次，带动周边生产饲料农户增收</t>
    </r>
  </si>
  <si>
    <t>响滩镇2024年产业园区道路建设项目</t>
  </si>
  <si>
    <r>
      <rPr>
        <sz val="10"/>
        <color theme="1"/>
        <rFont val="宋体"/>
        <charset val="134"/>
      </rPr>
      <t>支持</t>
    </r>
    <r>
      <rPr>
        <sz val="10"/>
        <color theme="1"/>
        <rFont val="Times New Roman"/>
        <charset val="134"/>
      </rPr>
      <t>22</t>
    </r>
    <r>
      <rPr>
        <sz val="10"/>
        <color theme="1"/>
        <rFont val="宋体"/>
        <charset val="134"/>
      </rPr>
      <t>个肉牛规模养殖场建设入场道路</t>
    </r>
    <r>
      <rPr>
        <sz val="10"/>
        <color theme="1"/>
        <rFont val="Times New Roman"/>
        <charset val="134"/>
      </rPr>
      <t>5</t>
    </r>
    <r>
      <rPr>
        <sz val="10"/>
        <color theme="1"/>
        <rFont val="宋体"/>
        <charset val="134"/>
      </rPr>
      <t>公里</t>
    </r>
  </si>
  <si>
    <t>针对养殖场修建道路，推动牛肉运输</t>
  </si>
  <si>
    <t>响滩镇2024年庭院经济发展项目</t>
  </si>
  <si>
    <t>发展庭院经济，带动农户增收</t>
  </si>
  <si>
    <t>响滩镇龙岩村激励村集体经济发展项目</t>
  </si>
  <si>
    <r>
      <rPr>
        <sz val="10"/>
        <color theme="1"/>
        <rFont val="宋体"/>
        <charset val="134"/>
      </rPr>
      <t>龙岩村发展集体经济购买鱼苗，发展淡水养殖</t>
    </r>
    <r>
      <rPr>
        <sz val="10"/>
        <color theme="1"/>
        <rFont val="Times New Roman"/>
        <charset val="134"/>
      </rPr>
      <t>35</t>
    </r>
    <r>
      <rPr>
        <sz val="10"/>
        <color theme="1"/>
        <rFont val="宋体"/>
        <charset val="134"/>
      </rPr>
      <t>亩，带动周边脱贫户增收，增加集体经济收入。</t>
    </r>
  </si>
  <si>
    <r>
      <rPr>
        <sz val="10"/>
        <color theme="1"/>
        <rFont val="宋体"/>
        <charset val="134"/>
      </rPr>
      <t>是就近就业。淡水养殖场建成后，可提供长期就业岗位</t>
    </r>
    <r>
      <rPr>
        <sz val="10"/>
        <color theme="1"/>
        <rFont val="Times New Roman"/>
        <charset val="134"/>
      </rPr>
      <t>2</t>
    </r>
    <r>
      <rPr>
        <sz val="10"/>
        <color theme="1"/>
        <rFont val="宋体"/>
        <charset val="134"/>
      </rPr>
      <t>个。二是产业带动。淡水鱼养殖基地可带动鱼塘周边农户发展鱼饲料产业，户均增收</t>
    </r>
    <r>
      <rPr>
        <sz val="10"/>
        <color theme="1"/>
        <rFont val="Times New Roman"/>
        <charset val="134"/>
      </rPr>
      <t>1000</t>
    </r>
    <r>
      <rPr>
        <sz val="10"/>
        <color theme="1"/>
        <rFont val="宋体"/>
        <charset val="134"/>
      </rPr>
      <t>元。三是集体分红。按照收益分配机制，项目年收益的</t>
    </r>
    <r>
      <rPr>
        <sz val="10"/>
        <color theme="1"/>
        <rFont val="Times New Roman"/>
        <charset val="134"/>
      </rPr>
      <t>20%</t>
    </r>
    <r>
      <rPr>
        <sz val="10"/>
        <color theme="1"/>
        <rFont val="宋体"/>
        <charset val="134"/>
      </rPr>
      <t>用于村集体经济组织成员分红。</t>
    </r>
  </si>
  <si>
    <t>响滩镇2024年道路维修养护工程项目</t>
  </si>
  <si>
    <t>对辖区村道路进行维护，方便脱贫群众出行</t>
  </si>
  <si>
    <t>岩口镇小寨村2024年乡村振兴重点帮扶村扶持项目</t>
  </si>
  <si>
    <t>岩口镇</t>
  </si>
  <si>
    <t>小寨村村民委员会</t>
  </si>
  <si>
    <r>
      <rPr>
        <sz val="10"/>
        <color theme="1"/>
        <rFont val="宋体"/>
        <charset val="0"/>
      </rPr>
      <t>种植中药材</t>
    </r>
    <r>
      <rPr>
        <sz val="10"/>
        <color theme="1"/>
        <rFont val="Times New Roman"/>
        <charset val="0"/>
      </rPr>
      <t>50</t>
    </r>
    <r>
      <rPr>
        <sz val="10"/>
        <color theme="1"/>
        <rFont val="宋体"/>
        <charset val="0"/>
      </rPr>
      <t>亩，养殖肉牛</t>
    </r>
    <r>
      <rPr>
        <sz val="10"/>
        <color theme="1"/>
        <rFont val="Times New Roman"/>
        <charset val="0"/>
      </rPr>
      <t>20</t>
    </r>
    <r>
      <rPr>
        <sz val="10"/>
        <color theme="1"/>
        <rFont val="宋体"/>
        <charset val="0"/>
      </rPr>
      <t>头、黄羊</t>
    </r>
    <r>
      <rPr>
        <sz val="10"/>
        <color theme="1"/>
        <rFont val="Times New Roman"/>
        <charset val="0"/>
      </rPr>
      <t>50</t>
    </r>
    <r>
      <rPr>
        <sz val="10"/>
        <color theme="1"/>
        <rFont val="宋体"/>
        <charset val="0"/>
      </rPr>
      <t>头，硬化道路</t>
    </r>
    <r>
      <rPr>
        <sz val="10"/>
        <color theme="1"/>
        <rFont val="Times New Roman"/>
        <charset val="0"/>
      </rPr>
      <t>1.2</t>
    </r>
    <r>
      <rPr>
        <sz val="10"/>
        <color theme="1"/>
        <rFont val="宋体"/>
        <charset val="0"/>
      </rPr>
      <t>公里</t>
    </r>
  </si>
  <si>
    <t>促进重点帮扶村发展，推进基础设施建设</t>
  </si>
  <si>
    <r>
      <rPr>
        <sz val="10"/>
        <color theme="1"/>
        <rFont val="宋体"/>
        <charset val="134"/>
      </rPr>
      <t>鼓励周边脱贫户</t>
    </r>
    <r>
      <rPr>
        <sz val="10"/>
        <color theme="1"/>
        <rFont val="Times New Roman"/>
        <charset val="134"/>
      </rPr>
      <t>(</t>
    </r>
    <r>
      <rPr>
        <sz val="10"/>
        <color theme="1"/>
        <rFont val="宋体"/>
        <charset val="134"/>
      </rPr>
      <t>监测户）养殖肉牛等务工，增加家庭收入，降低运输成本</t>
    </r>
  </si>
  <si>
    <t>岩口镇庄子村2024年乡村振兴重点帮扶村扶持项目</t>
  </si>
  <si>
    <t>庄子村村民委员会</t>
  </si>
  <si>
    <r>
      <rPr>
        <sz val="10"/>
        <color theme="1"/>
        <rFont val="宋体"/>
        <charset val="134"/>
      </rPr>
      <t>种植优质粮油</t>
    </r>
    <r>
      <rPr>
        <sz val="10"/>
        <color theme="1"/>
        <rFont val="Times New Roman"/>
        <charset val="134"/>
      </rPr>
      <t>100</t>
    </r>
    <r>
      <rPr>
        <sz val="10"/>
        <color theme="1"/>
        <rFont val="宋体"/>
        <charset val="134"/>
      </rPr>
      <t>亩、蔬菜</t>
    </r>
    <r>
      <rPr>
        <sz val="10"/>
        <color theme="1"/>
        <rFont val="Times New Roman"/>
        <charset val="134"/>
      </rPr>
      <t>150</t>
    </r>
    <r>
      <rPr>
        <sz val="10"/>
        <color theme="1"/>
        <rFont val="宋体"/>
        <charset val="134"/>
      </rPr>
      <t>亩，发展肉牛养殖</t>
    </r>
    <r>
      <rPr>
        <sz val="10"/>
        <color theme="1"/>
        <rFont val="Times New Roman"/>
        <charset val="134"/>
      </rPr>
      <t>20</t>
    </r>
    <r>
      <rPr>
        <sz val="10"/>
        <color theme="1"/>
        <rFont val="宋体"/>
        <charset val="134"/>
      </rPr>
      <t>头，硬化产业路</t>
    </r>
    <r>
      <rPr>
        <sz val="10"/>
        <color theme="1"/>
        <rFont val="Times New Roman"/>
        <charset val="134"/>
      </rPr>
      <t>1.5</t>
    </r>
    <r>
      <rPr>
        <sz val="10"/>
        <color theme="1"/>
        <rFont val="宋体"/>
        <charset val="134"/>
      </rPr>
      <t>公里</t>
    </r>
  </si>
  <si>
    <t>岩口镇方山村激励村集体经济发展项目</t>
  </si>
  <si>
    <r>
      <rPr>
        <sz val="10"/>
        <color theme="1"/>
        <rFont val="宋体"/>
        <charset val="134"/>
      </rPr>
      <t>发展茶叶种植等特色种植业</t>
    </r>
    <r>
      <rPr>
        <sz val="10"/>
        <color theme="1"/>
        <rFont val="Times New Roman"/>
        <charset val="134"/>
      </rPr>
      <t>3500</t>
    </r>
    <r>
      <rPr>
        <sz val="10"/>
        <color theme="1"/>
        <rFont val="宋体"/>
        <charset val="134"/>
      </rPr>
      <t>亩；养殖肉牛</t>
    </r>
    <r>
      <rPr>
        <sz val="10"/>
        <color theme="1"/>
        <rFont val="Times New Roman"/>
        <charset val="134"/>
      </rPr>
      <t>250</t>
    </r>
    <r>
      <rPr>
        <sz val="10"/>
        <color theme="1"/>
        <rFont val="宋体"/>
        <charset val="134"/>
      </rPr>
      <t>头</t>
    </r>
  </si>
  <si>
    <t>促进村集体产业发展，壮大村集体经济收入和促进农户增收</t>
  </si>
  <si>
    <r>
      <rPr>
        <sz val="10"/>
        <color theme="1"/>
        <rFont val="宋体"/>
        <charset val="134"/>
      </rPr>
      <t>吸收当地群众务工</t>
    </r>
    <r>
      <rPr>
        <sz val="10"/>
        <color theme="1"/>
        <rFont val="Times New Roman"/>
        <charset val="134"/>
      </rPr>
      <t>60</t>
    </r>
    <r>
      <rPr>
        <sz val="10"/>
        <color theme="1"/>
        <rFont val="宋体"/>
        <charset val="134"/>
      </rPr>
      <t>人次，降低农产品运输成本，带动产业发展</t>
    </r>
  </si>
  <si>
    <t>岩口镇2024年肉牛产业重点镇发展项目</t>
  </si>
  <si>
    <r>
      <rPr>
        <sz val="10"/>
        <color theme="1"/>
        <rFont val="宋体"/>
        <charset val="134"/>
      </rPr>
      <t>养殖肉牛</t>
    </r>
    <r>
      <rPr>
        <sz val="10"/>
        <color theme="1"/>
        <rFont val="Times New Roman"/>
        <charset val="134"/>
      </rPr>
      <t>2000</t>
    </r>
    <r>
      <rPr>
        <sz val="10"/>
        <color theme="1"/>
        <rFont val="宋体"/>
        <charset val="134"/>
      </rPr>
      <t>头，种植牧草饲料</t>
    </r>
    <r>
      <rPr>
        <sz val="10"/>
        <color theme="1"/>
        <rFont val="Times New Roman"/>
        <charset val="134"/>
      </rPr>
      <t>1500</t>
    </r>
    <r>
      <rPr>
        <sz val="10"/>
        <color theme="1"/>
        <rFont val="宋体"/>
        <charset val="134"/>
      </rPr>
      <t>亩</t>
    </r>
  </si>
  <si>
    <t>促进肉牛产业发展，促进脱贫农户增收</t>
  </si>
  <si>
    <r>
      <rPr>
        <sz val="10"/>
        <color theme="1"/>
        <rFont val="宋体"/>
        <charset val="134"/>
      </rPr>
      <t>吸收当地群众就近务工</t>
    </r>
    <r>
      <rPr>
        <sz val="10"/>
        <color theme="1"/>
        <rFont val="Times New Roman"/>
        <charset val="134"/>
      </rPr>
      <t>510</t>
    </r>
    <r>
      <rPr>
        <sz val="10"/>
        <color theme="1"/>
        <rFont val="宋体"/>
        <charset val="134"/>
      </rPr>
      <t>人</t>
    </r>
    <r>
      <rPr>
        <sz val="10"/>
        <color theme="1"/>
        <rFont val="Times New Roman"/>
        <charset val="134"/>
      </rPr>
      <t>/</t>
    </r>
    <r>
      <rPr>
        <sz val="10"/>
        <color theme="1"/>
        <rFont val="宋体"/>
        <charset val="134"/>
      </rPr>
      <t>次，促进其家庭增收</t>
    </r>
  </si>
  <si>
    <t>岩口镇2024年产业园区道路建设项目</t>
  </si>
  <si>
    <t>岩口镇人民政府</t>
  </si>
  <si>
    <r>
      <rPr>
        <sz val="10"/>
        <color theme="1"/>
        <rFont val="宋体"/>
        <charset val="134"/>
      </rPr>
      <t>支持</t>
    </r>
    <r>
      <rPr>
        <sz val="10"/>
        <color theme="1"/>
        <rFont val="Times New Roman"/>
        <charset val="134"/>
      </rPr>
      <t>5</t>
    </r>
    <r>
      <rPr>
        <sz val="10"/>
        <color theme="1"/>
        <rFont val="宋体"/>
        <charset val="134"/>
      </rPr>
      <t>个肉牛规模养殖场建设入场道路</t>
    </r>
    <r>
      <rPr>
        <sz val="10"/>
        <color theme="1"/>
        <rFont val="Times New Roman"/>
        <charset val="134"/>
      </rPr>
      <t>7.8</t>
    </r>
    <r>
      <rPr>
        <sz val="10"/>
        <color theme="1"/>
        <rFont val="宋体"/>
        <charset val="134"/>
      </rPr>
      <t>公里</t>
    </r>
  </si>
  <si>
    <t>推动肉牛产业配套设施建设，发挥联农带农机制</t>
  </si>
  <si>
    <t>岩口镇2024年庭院经济发展项目</t>
  </si>
  <si>
    <t>推进低收入脱贫人口增收，落实产业奖补政策</t>
  </si>
  <si>
    <t>岩口镇2024年道路维修养护工程项目</t>
  </si>
  <si>
    <t>养护辖区道路，道路清阻、整治、维修，保持道路畅通，保障群众出行</t>
  </si>
  <si>
    <t>解决辖区群众安全出行，畅通交通</t>
  </si>
  <si>
    <t>元山镇寿南山村特色种养业发展项目</t>
  </si>
  <si>
    <t>元山镇</t>
  </si>
  <si>
    <r>
      <rPr>
        <sz val="10"/>
        <color theme="1"/>
        <rFont val="Times New Roman"/>
        <charset val="134"/>
      </rPr>
      <t>1.</t>
    </r>
    <r>
      <rPr>
        <sz val="10"/>
        <color theme="1"/>
        <rFont val="宋体"/>
        <charset val="134"/>
      </rPr>
      <t>发展特色粮油种植</t>
    </r>
    <r>
      <rPr>
        <sz val="10"/>
        <color theme="1"/>
        <rFont val="Times New Roman"/>
        <charset val="134"/>
      </rPr>
      <t>200</t>
    </r>
    <r>
      <rPr>
        <sz val="10"/>
        <color theme="1"/>
        <rFont val="宋体"/>
        <charset val="134"/>
      </rPr>
      <t>亩，特色水果产业管护</t>
    </r>
    <r>
      <rPr>
        <sz val="10"/>
        <color theme="1"/>
        <rFont val="Times New Roman"/>
        <charset val="134"/>
      </rPr>
      <t>400</t>
    </r>
    <r>
      <rPr>
        <sz val="10"/>
        <color theme="1"/>
        <rFont val="宋体"/>
        <charset val="134"/>
      </rPr>
      <t>亩；</t>
    </r>
    <r>
      <rPr>
        <sz val="10"/>
        <color theme="1"/>
        <rFont val="Times New Roman"/>
        <charset val="134"/>
      </rPr>
      <t>2.</t>
    </r>
    <r>
      <rPr>
        <sz val="10"/>
        <color theme="1"/>
        <rFont val="宋体"/>
        <charset val="134"/>
      </rPr>
      <t>发展水产养殖、肉牛养殖等特色养殖业。</t>
    </r>
  </si>
  <si>
    <r>
      <rPr>
        <sz val="10"/>
        <color theme="1"/>
        <rFont val="宋体"/>
        <charset val="134"/>
      </rPr>
      <t>吸收当地群众务工</t>
    </r>
    <r>
      <rPr>
        <sz val="10"/>
        <color theme="1"/>
        <rFont val="Times New Roman"/>
        <charset val="134"/>
      </rPr>
      <t>85</t>
    </r>
    <r>
      <rPr>
        <sz val="10"/>
        <color theme="1"/>
        <rFont val="宋体"/>
        <charset val="134"/>
      </rPr>
      <t>人次，带动产业发展，实现集体经济年收入</t>
    </r>
    <r>
      <rPr>
        <sz val="10"/>
        <color theme="1"/>
        <rFont val="Times New Roman"/>
        <charset val="134"/>
      </rPr>
      <t>2</t>
    </r>
    <r>
      <rPr>
        <sz val="10"/>
        <color theme="1"/>
        <rFont val="宋体"/>
        <charset val="134"/>
      </rPr>
      <t>万元。</t>
    </r>
  </si>
  <si>
    <t>就业务工，收益分红</t>
  </si>
  <si>
    <t>元山镇2024年产业发展项目</t>
  </si>
  <si>
    <t>元山镇人民政府</t>
  </si>
  <si>
    <t>支持元山镇产业发展</t>
  </si>
  <si>
    <t>土地流转，就业务工</t>
  </si>
  <si>
    <t>元山镇复兴村2024年乡村振兴重点帮扶村扶持项目</t>
  </si>
  <si>
    <r>
      <rPr>
        <sz val="10"/>
        <color theme="1"/>
        <rFont val="宋体"/>
        <charset val="134"/>
      </rPr>
      <t>改造肉牛养殖圈舍</t>
    </r>
    <r>
      <rPr>
        <sz val="10"/>
        <color theme="1"/>
        <rFont val="Times New Roman"/>
        <charset val="134"/>
      </rPr>
      <t>3000</t>
    </r>
    <r>
      <rPr>
        <sz val="10"/>
        <color theme="1"/>
        <rFont val="宋体"/>
        <charset val="134"/>
      </rPr>
      <t>平米、饲料存储场地</t>
    </r>
    <r>
      <rPr>
        <sz val="10"/>
        <color theme="1"/>
        <rFont val="Times New Roman"/>
        <charset val="134"/>
      </rPr>
      <t>1000</t>
    </r>
    <r>
      <rPr>
        <sz val="10"/>
        <color theme="1"/>
        <rFont val="宋体"/>
        <charset val="134"/>
      </rPr>
      <t>平方米，新建饲料存储场地</t>
    </r>
    <r>
      <rPr>
        <sz val="10"/>
        <color theme="1"/>
        <rFont val="Times New Roman"/>
        <charset val="134"/>
      </rPr>
      <t>1000</t>
    </r>
    <r>
      <rPr>
        <sz val="10"/>
        <color theme="1"/>
        <rFont val="宋体"/>
        <charset val="134"/>
      </rPr>
      <t>平方米</t>
    </r>
  </si>
  <si>
    <r>
      <rPr>
        <sz val="10"/>
        <color theme="1"/>
        <rFont val="宋体"/>
        <charset val="134"/>
      </rPr>
      <t>年吸纳村内劳动力就业</t>
    </r>
    <r>
      <rPr>
        <sz val="10"/>
        <color theme="1"/>
        <rFont val="Times New Roman"/>
        <charset val="134"/>
      </rPr>
      <t>500</t>
    </r>
    <r>
      <rPr>
        <sz val="10"/>
        <color theme="1"/>
        <rFont val="宋体"/>
        <charset val="134"/>
      </rPr>
      <t>人次，实现村集体经济收入</t>
    </r>
    <r>
      <rPr>
        <sz val="10"/>
        <color theme="1"/>
        <rFont val="Times New Roman"/>
        <charset val="134"/>
      </rPr>
      <t>3</t>
    </r>
    <r>
      <rPr>
        <sz val="10"/>
        <color theme="1"/>
        <rFont val="宋体"/>
        <charset val="134"/>
      </rPr>
      <t>万元</t>
    </r>
    <r>
      <rPr>
        <sz val="10"/>
        <color theme="1"/>
        <rFont val="Times New Roman"/>
        <charset val="134"/>
      </rPr>
      <t>/</t>
    </r>
    <r>
      <rPr>
        <sz val="10"/>
        <color theme="1"/>
        <rFont val="宋体"/>
        <charset val="134"/>
      </rPr>
      <t>年，集体经济组织成员分红增收</t>
    </r>
    <r>
      <rPr>
        <sz val="10"/>
        <color theme="1"/>
        <rFont val="Times New Roman"/>
        <charset val="134"/>
      </rPr>
      <t>10</t>
    </r>
    <r>
      <rPr>
        <sz val="10"/>
        <color theme="1"/>
        <rFont val="宋体"/>
        <charset val="134"/>
      </rPr>
      <t>元</t>
    </r>
    <r>
      <rPr>
        <sz val="10"/>
        <color theme="1"/>
        <rFont val="Times New Roman"/>
        <charset val="134"/>
      </rPr>
      <t>/</t>
    </r>
    <r>
      <rPr>
        <sz val="10"/>
        <color theme="1"/>
        <rFont val="宋体"/>
        <charset val="134"/>
      </rPr>
      <t>人</t>
    </r>
  </si>
  <si>
    <t>元山镇2024年肉牛产业重点镇发展项目</t>
  </si>
  <si>
    <r>
      <rPr>
        <sz val="10"/>
        <color theme="1"/>
        <rFont val="宋体"/>
        <charset val="134"/>
      </rPr>
      <t>改扩建肉牛养殖场</t>
    </r>
    <r>
      <rPr>
        <sz val="10"/>
        <color theme="1"/>
        <rFont val="Times New Roman"/>
        <charset val="134"/>
      </rPr>
      <t>400</t>
    </r>
    <r>
      <rPr>
        <sz val="10"/>
        <color theme="1"/>
        <rFont val="宋体"/>
        <charset val="134"/>
      </rPr>
      <t>平方米，养殖肉牛</t>
    </r>
    <r>
      <rPr>
        <sz val="10"/>
        <color theme="1"/>
        <rFont val="Times New Roman"/>
        <charset val="134"/>
      </rPr>
      <t>150</t>
    </r>
    <r>
      <rPr>
        <sz val="10"/>
        <color theme="1"/>
        <rFont val="宋体"/>
        <charset val="134"/>
      </rPr>
      <t>头，种植牧草</t>
    </r>
    <r>
      <rPr>
        <sz val="10"/>
        <color theme="1"/>
        <rFont val="Times New Roman"/>
        <charset val="134"/>
      </rPr>
      <t>200</t>
    </r>
    <r>
      <rPr>
        <sz val="10"/>
        <color theme="1"/>
        <rFont val="宋体"/>
        <charset val="134"/>
      </rPr>
      <t>亩，新建牛场供水池，铺设肉牛产业泥石路</t>
    </r>
    <r>
      <rPr>
        <sz val="10"/>
        <color theme="1"/>
        <rFont val="Times New Roman"/>
        <charset val="134"/>
      </rPr>
      <t>0.8</t>
    </r>
    <r>
      <rPr>
        <sz val="10"/>
        <color theme="1"/>
        <rFont val="宋体"/>
        <charset val="134"/>
      </rPr>
      <t>公里。</t>
    </r>
  </si>
  <si>
    <r>
      <rPr>
        <sz val="10"/>
        <color theme="1"/>
        <rFont val="Times New Roman"/>
        <charset val="134"/>
      </rPr>
      <t xml:space="preserve"> </t>
    </r>
    <r>
      <rPr>
        <sz val="10"/>
        <color theme="1"/>
        <rFont val="宋体"/>
        <charset val="134"/>
      </rPr>
      <t>年吸纳村内劳动力就业</t>
    </r>
    <r>
      <rPr>
        <sz val="10"/>
        <color theme="1"/>
        <rFont val="Times New Roman"/>
        <charset val="134"/>
      </rPr>
      <t>549</t>
    </r>
    <r>
      <rPr>
        <sz val="10"/>
        <color theme="1"/>
        <rFont val="宋体"/>
        <charset val="134"/>
      </rPr>
      <t>人次，带动周边农户就近就业，实现集体经济年收入</t>
    </r>
    <r>
      <rPr>
        <sz val="10"/>
        <color theme="1"/>
        <rFont val="Times New Roman"/>
        <charset val="134"/>
      </rPr>
      <t>8.5</t>
    </r>
    <r>
      <rPr>
        <sz val="10"/>
        <color theme="1"/>
        <rFont val="宋体"/>
        <charset val="134"/>
      </rPr>
      <t>万元，受益群众每年增收</t>
    </r>
    <r>
      <rPr>
        <sz val="10"/>
        <color theme="1"/>
        <rFont val="Times New Roman"/>
        <charset val="134"/>
      </rPr>
      <t>50</t>
    </r>
    <r>
      <rPr>
        <sz val="10"/>
        <color theme="1"/>
        <rFont val="宋体"/>
        <charset val="134"/>
      </rPr>
      <t>元。集体经济组织成员分红增收</t>
    </r>
    <r>
      <rPr>
        <sz val="10"/>
        <color theme="1"/>
        <rFont val="Times New Roman"/>
        <charset val="134"/>
      </rPr>
      <t>10</t>
    </r>
    <r>
      <rPr>
        <sz val="10"/>
        <color theme="1"/>
        <rFont val="宋体"/>
        <charset val="134"/>
      </rPr>
      <t>元</t>
    </r>
    <r>
      <rPr>
        <sz val="10"/>
        <color theme="1"/>
        <rFont val="Times New Roman"/>
        <charset val="134"/>
      </rPr>
      <t>/</t>
    </r>
    <r>
      <rPr>
        <sz val="10"/>
        <color theme="1"/>
        <rFont val="宋体"/>
        <charset val="134"/>
      </rPr>
      <t>人</t>
    </r>
  </si>
  <si>
    <t>元山镇2024年道路维修养护工程项目</t>
  </si>
  <si>
    <t>元山</t>
  </si>
  <si>
    <t>元山镇2024年产业园区道路建设项目</t>
  </si>
  <si>
    <r>
      <rPr>
        <sz val="10"/>
        <color theme="1"/>
        <rFont val="宋体"/>
        <charset val="134"/>
      </rPr>
      <t>支持</t>
    </r>
    <r>
      <rPr>
        <sz val="10"/>
        <color theme="1"/>
        <rFont val="Times New Roman"/>
        <charset val="134"/>
      </rPr>
      <t>4</t>
    </r>
    <r>
      <rPr>
        <sz val="10"/>
        <color theme="1"/>
        <rFont val="宋体"/>
        <charset val="134"/>
      </rPr>
      <t>个肉牛规模养殖场建设入场道路</t>
    </r>
    <r>
      <rPr>
        <sz val="10"/>
        <color theme="1"/>
        <rFont val="Times New Roman"/>
        <charset val="134"/>
      </rPr>
      <t>2</t>
    </r>
    <r>
      <rPr>
        <sz val="10"/>
        <color theme="1"/>
        <rFont val="宋体"/>
        <charset val="134"/>
      </rPr>
      <t>公里</t>
    </r>
  </si>
  <si>
    <r>
      <rPr>
        <sz val="10"/>
        <color theme="1"/>
        <rFont val="Times New Roman"/>
        <charset val="134"/>
      </rPr>
      <t xml:space="preserve"> </t>
    </r>
    <r>
      <rPr>
        <sz val="10"/>
        <color theme="1"/>
        <rFont val="宋体"/>
        <charset val="134"/>
      </rPr>
      <t>吸收当地群众务工</t>
    </r>
    <r>
      <rPr>
        <sz val="10"/>
        <color theme="1"/>
        <rFont val="Times New Roman"/>
        <charset val="134"/>
      </rPr>
      <t>40</t>
    </r>
    <r>
      <rPr>
        <sz val="10"/>
        <color theme="1"/>
        <rFont val="宋体"/>
        <charset val="134"/>
      </rPr>
      <t>人次，降低农产品运输成本，带动产业发展</t>
    </r>
  </si>
  <si>
    <t>元山镇2024年庭院经济发展项目</t>
  </si>
  <si>
    <t>支持农户特别是脱贫人口和监测对象通过利用自有院落空间及资源资产，发展种植业养殖业和手工业等。</t>
  </si>
  <si>
    <r>
      <rPr>
        <sz val="10"/>
        <color theme="1"/>
        <rFont val="Times New Roman"/>
        <charset val="134"/>
      </rPr>
      <t xml:space="preserve"> </t>
    </r>
    <r>
      <rPr>
        <sz val="10"/>
        <color theme="1"/>
        <rFont val="宋体"/>
        <charset val="134"/>
      </rPr>
      <t>实现脱贫人口就业</t>
    </r>
    <r>
      <rPr>
        <sz val="10"/>
        <color theme="1"/>
        <rFont val="Times New Roman"/>
        <charset val="134"/>
      </rPr>
      <t>45</t>
    </r>
    <r>
      <rPr>
        <sz val="10"/>
        <color theme="1"/>
        <rFont val="宋体"/>
        <charset val="134"/>
      </rPr>
      <t>人，带动庭院发展</t>
    </r>
  </si>
  <si>
    <t>岳家镇涌水村“稻鱼共生”项目</t>
  </si>
  <si>
    <t>岳家镇</t>
  </si>
  <si>
    <t>岳家镇涌水村</t>
  </si>
  <si>
    <r>
      <rPr>
        <sz val="10"/>
        <color theme="1"/>
        <rFont val="宋体"/>
        <charset val="134"/>
      </rPr>
      <t>建设</t>
    </r>
    <r>
      <rPr>
        <sz val="10"/>
        <color theme="1"/>
        <rFont val="Times New Roman"/>
        <charset val="134"/>
      </rPr>
      <t>500</t>
    </r>
    <r>
      <rPr>
        <sz val="10"/>
        <color theme="1"/>
        <rFont val="宋体"/>
        <charset val="134"/>
      </rPr>
      <t>亩稻鱼共生示范片，配套烘干、冷藏、仓储设施设备</t>
    </r>
  </si>
  <si>
    <r>
      <rPr>
        <sz val="10"/>
        <color theme="1"/>
        <rFont val="宋体"/>
        <charset val="134"/>
      </rPr>
      <t>项目建成后，整治撂荒地</t>
    </r>
    <r>
      <rPr>
        <sz val="10"/>
        <color theme="1"/>
        <rFont val="Times New Roman"/>
        <charset val="134"/>
      </rPr>
      <t>30</t>
    </r>
    <r>
      <rPr>
        <sz val="10"/>
        <color theme="1"/>
        <rFont val="宋体"/>
        <charset val="134"/>
      </rPr>
      <t>余亩、</t>
    </r>
    <r>
      <rPr>
        <sz val="10"/>
        <color theme="1"/>
        <rFont val="Times New Roman"/>
        <charset val="134"/>
      </rPr>
      <t xml:space="preserve">
</t>
    </r>
    <r>
      <rPr>
        <sz val="10"/>
        <color theme="1"/>
        <rFont val="宋体"/>
        <charset val="134"/>
      </rPr>
      <t>增强土地利用价值、配套完善村级物流体系、增强村级集体经济发展后续动力。</t>
    </r>
  </si>
  <si>
    <r>
      <rPr>
        <sz val="10"/>
        <color theme="1"/>
        <rFont val="宋体"/>
        <charset val="134"/>
      </rPr>
      <t>项目实施期间聘用</t>
    </r>
    <r>
      <rPr>
        <sz val="10"/>
        <color theme="1"/>
        <rFont val="Times New Roman"/>
        <charset val="134"/>
      </rPr>
      <t>10</t>
    </r>
    <r>
      <rPr>
        <sz val="10"/>
        <color theme="1"/>
        <rFont val="宋体"/>
        <charset val="134"/>
      </rPr>
      <t>人脱贫群众参与建设务工、项目完成后吸纳脱贫户</t>
    </r>
    <r>
      <rPr>
        <sz val="10"/>
        <color theme="1"/>
        <rFont val="Times New Roman"/>
        <charset val="134"/>
      </rPr>
      <t>3</t>
    </r>
    <r>
      <rPr>
        <sz val="10"/>
        <color theme="1"/>
        <rFont val="宋体"/>
        <charset val="134"/>
      </rPr>
      <t>人、监测户</t>
    </r>
    <r>
      <rPr>
        <sz val="10"/>
        <color theme="1"/>
        <rFont val="Times New Roman"/>
        <charset val="134"/>
      </rPr>
      <t>1</t>
    </r>
    <r>
      <rPr>
        <sz val="10"/>
        <color theme="1"/>
        <rFont val="宋体"/>
        <charset val="134"/>
      </rPr>
      <t>人园区务工。</t>
    </r>
  </si>
  <si>
    <t>岳家镇2024年产业园区道路建设项目</t>
  </si>
  <si>
    <r>
      <rPr>
        <sz val="10"/>
        <color theme="1"/>
        <rFont val="宋体"/>
        <charset val="134"/>
      </rPr>
      <t>支持</t>
    </r>
    <r>
      <rPr>
        <sz val="10"/>
        <color theme="1"/>
        <rFont val="Times New Roman"/>
        <charset val="134"/>
      </rPr>
      <t>8</t>
    </r>
    <r>
      <rPr>
        <sz val="10"/>
        <color theme="1"/>
        <rFont val="宋体"/>
        <charset val="134"/>
      </rPr>
      <t>个肉牛规模养殖场建设入场道路</t>
    </r>
    <r>
      <rPr>
        <sz val="10"/>
        <color theme="1"/>
        <rFont val="Times New Roman"/>
        <charset val="134"/>
      </rPr>
      <t>2.55</t>
    </r>
    <r>
      <rPr>
        <sz val="10"/>
        <color theme="1"/>
        <rFont val="宋体"/>
        <charset val="134"/>
      </rPr>
      <t>公里，花椒产业园区道路</t>
    </r>
    <r>
      <rPr>
        <sz val="10"/>
        <color theme="1"/>
        <rFont val="Times New Roman"/>
        <charset val="134"/>
      </rPr>
      <t>0.7</t>
    </r>
    <r>
      <rPr>
        <sz val="10"/>
        <color theme="1"/>
        <rFont val="宋体"/>
        <charset val="134"/>
      </rPr>
      <t>公里</t>
    </r>
  </si>
  <si>
    <r>
      <rPr>
        <sz val="10"/>
        <color theme="1"/>
        <rFont val="宋体"/>
        <charset val="134"/>
      </rPr>
      <t>道路建成后，方便</t>
    </r>
    <r>
      <rPr>
        <sz val="10"/>
        <color theme="1"/>
        <rFont val="Times New Roman"/>
        <charset val="134"/>
      </rPr>
      <t>8</t>
    </r>
    <r>
      <rPr>
        <sz val="10"/>
        <color theme="1"/>
        <rFont val="宋体"/>
        <charset val="134"/>
      </rPr>
      <t>个肉牛养殖户运输物流、节约运输成本、改善花椒园区采摘条件、方便物流运输。</t>
    </r>
  </si>
  <si>
    <t>岳家镇2024年庭院经济发展项目</t>
  </si>
  <si>
    <t>岳家镇2024年道路维修养护工程项目</t>
  </si>
  <si>
    <t>云台镇高顶村2024年乡村振兴重点帮扶村扶持项目</t>
  </si>
  <si>
    <t>云台镇</t>
  </si>
  <si>
    <t>高顶村</t>
  </si>
  <si>
    <r>
      <rPr>
        <sz val="10"/>
        <color theme="1"/>
        <rFont val="宋体"/>
        <charset val="134"/>
      </rPr>
      <t>花椒产业提质增效</t>
    </r>
    <r>
      <rPr>
        <sz val="10"/>
        <color theme="1"/>
        <rFont val="Times New Roman"/>
        <charset val="134"/>
      </rPr>
      <t>82</t>
    </r>
    <r>
      <rPr>
        <sz val="10"/>
        <color theme="1"/>
        <rFont val="宋体"/>
        <charset val="134"/>
      </rPr>
      <t>亩（含配套生产设备）；硬化产业园区道路</t>
    </r>
    <r>
      <rPr>
        <sz val="10"/>
        <color theme="1"/>
        <rFont val="Times New Roman"/>
        <charset val="134"/>
      </rPr>
      <t>1</t>
    </r>
    <r>
      <rPr>
        <sz val="10"/>
        <color theme="1"/>
        <rFont val="宋体"/>
        <charset val="134"/>
      </rPr>
      <t>公里；整治园区山坪塘</t>
    </r>
    <r>
      <rPr>
        <sz val="10"/>
        <color theme="1"/>
        <rFont val="Times New Roman"/>
        <charset val="134"/>
      </rPr>
      <t>1</t>
    </r>
    <r>
      <rPr>
        <sz val="10"/>
        <color theme="1"/>
        <rFont val="宋体"/>
        <charset val="134"/>
      </rPr>
      <t>口</t>
    </r>
  </si>
  <si>
    <r>
      <rPr>
        <sz val="10"/>
        <color theme="1"/>
        <rFont val="宋体"/>
        <charset val="134"/>
      </rPr>
      <t>吸收当地群众就近务工</t>
    </r>
    <r>
      <rPr>
        <sz val="10"/>
        <color theme="1"/>
        <rFont val="Times New Roman"/>
        <charset val="134"/>
      </rPr>
      <t>134</t>
    </r>
    <r>
      <rPr>
        <sz val="10"/>
        <color theme="1"/>
        <rFont val="宋体"/>
        <charset val="134"/>
      </rPr>
      <t>人</t>
    </r>
    <r>
      <rPr>
        <sz val="10"/>
        <color theme="1"/>
        <rFont val="Times New Roman"/>
        <charset val="134"/>
      </rPr>
      <t>/</t>
    </r>
    <r>
      <rPr>
        <sz val="10"/>
        <color theme="1"/>
        <rFont val="宋体"/>
        <charset val="134"/>
      </rPr>
      <t>次（其中脱贫人口</t>
    </r>
    <r>
      <rPr>
        <sz val="10"/>
        <color theme="1"/>
        <rFont val="Times New Roman"/>
        <charset val="134"/>
      </rPr>
      <t>42</t>
    </r>
    <r>
      <rPr>
        <sz val="10"/>
        <color theme="1"/>
        <rFont val="宋体"/>
        <charset val="134"/>
      </rPr>
      <t>人</t>
    </r>
    <r>
      <rPr>
        <sz val="10"/>
        <color theme="1"/>
        <rFont val="Times New Roman"/>
        <charset val="134"/>
      </rPr>
      <t>/</t>
    </r>
    <r>
      <rPr>
        <sz val="10"/>
        <color theme="1"/>
        <rFont val="宋体"/>
        <charset val="134"/>
      </rPr>
      <t>次），促进其家庭增收</t>
    </r>
  </si>
  <si>
    <t>云台镇2024年庭院经济发展项目</t>
  </si>
  <si>
    <r>
      <rPr>
        <sz val="10"/>
        <color theme="1"/>
        <rFont val="宋体"/>
        <charset val="134"/>
      </rPr>
      <t>支持</t>
    </r>
    <r>
      <rPr>
        <sz val="10"/>
        <color theme="1"/>
        <rFont val="Times New Roman"/>
        <charset val="134"/>
      </rPr>
      <t>501</t>
    </r>
    <r>
      <rPr>
        <sz val="10"/>
        <color theme="1"/>
        <rFont val="宋体"/>
        <charset val="134"/>
      </rPr>
      <t>户脱贫户（监测户）发展特色种植业、养殖业、加工业等</t>
    </r>
  </si>
  <si>
    <r>
      <rPr>
        <sz val="10"/>
        <color theme="1"/>
        <rFont val="宋体"/>
        <charset val="134"/>
      </rPr>
      <t>支持</t>
    </r>
    <r>
      <rPr>
        <sz val="10"/>
        <color theme="1"/>
        <rFont val="Times New Roman"/>
        <charset val="134"/>
      </rPr>
      <t>501</t>
    </r>
    <r>
      <rPr>
        <sz val="10"/>
        <color theme="1"/>
        <rFont val="宋体"/>
        <charset val="134"/>
      </rPr>
      <t>户脱贫户（监测户）发展庭院经济，促进家庭增收</t>
    </r>
  </si>
  <si>
    <t>云台镇胜利村2024年特色种养业发展项目</t>
  </si>
  <si>
    <t>胜利村</t>
  </si>
  <si>
    <r>
      <rPr>
        <sz val="10"/>
        <color theme="1"/>
        <rFont val="宋体"/>
        <charset val="134"/>
      </rPr>
      <t>与辖区勇红食品加工厂签订合作协议，投资入股分红；整治园区山坪塘</t>
    </r>
    <r>
      <rPr>
        <sz val="10"/>
        <color theme="1"/>
        <rFont val="Times New Roman"/>
        <charset val="134"/>
      </rPr>
      <t>1</t>
    </r>
    <r>
      <rPr>
        <sz val="10"/>
        <color theme="1"/>
        <rFont val="宋体"/>
        <charset val="134"/>
      </rPr>
      <t>口；建设茶叶园区灌溉管网</t>
    </r>
    <r>
      <rPr>
        <sz val="10"/>
        <color theme="1"/>
        <rFont val="Times New Roman"/>
        <charset val="134"/>
      </rPr>
      <t>12000</t>
    </r>
    <r>
      <rPr>
        <sz val="10"/>
        <color theme="1"/>
        <rFont val="宋体"/>
        <charset val="134"/>
      </rPr>
      <t>米</t>
    </r>
  </si>
  <si>
    <r>
      <rPr>
        <sz val="10"/>
        <color theme="1"/>
        <rFont val="宋体"/>
        <charset val="134"/>
      </rPr>
      <t>吸收当地群众就近务工</t>
    </r>
    <r>
      <rPr>
        <sz val="10"/>
        <color theme="1"/>
        <rFont val="Times New Roman"/>
        <charset val="134"/>
      </rPr>
      <t>324</t>
    </r>
    <r>
      <rPr>
        <sz val="10"/>
        <color theme="1"/>
        <rFont val="宋体"/>
        <charset val="134"/>
      </rPr>
      <t>人</t>
    </r>
    <r>
      <rPr>
        <sz val="10"/>
        <color theme="1"/>
        <rFont val="Times New Roman"/>
        <charset val="134"/>
      </rPr>
      <t>/</t>
    </r>
    <r>
      <rPr>
        <sz val="10"/>
        <color theme="1"/>
        <rFont val="宋体"/>
        <charset val="134"/>
      </rPr>
      <t>次（其中脱贫人口</t>
    </r>
    <r>
      <rPr>
        <sz val="10"/>
        <color theme="1"/>
        <rFont val="Times New Roman"/>
        <charset val="134"/>
      </rPr>
      <t>51</t>
    </r>
    <r>
      <rPr>
        <sz val="10"/>
        <color theme="1"/>
        <rFont val="宋体"/>
        <charset val="134"/>
      </rPr>
      <t>人</t>
    </r>
    <r>
      <rPr>
        <sz val="10"/>
        <color theme="1"/>
        <rFont val="Times New Roman"/>
        <charset val="134"/>
      </rPr>
      <t>/</t>
    </r>
    <r>
      <rPr>
        <sz val="10"/>
        <color theme="1"/>
        <rFont val="宋体"/>
        <charset val="134"/>
      </rPr>
      <t>次），促进其家庭增收</t>
    </r>
  </si>
  <si>
    <t>云台镇2024年产业园区道路建设项目</t>
  </si>
  <si>
    <r>
      <rPr>
        <sz val="10"/>
        <color theme="1"/>
        <rFont val="宋体"/>
        <charset val="134"/>
      </rPr>
      <t>硬化产业园区道路</t>
    </r>
    <r>
      <rPr>
        <sz val="10"/>
        <color theme="1"/>
        <rFont val="Times New Roman"/>
        <charset val="134"/>
      </rPr>
      <t>1.1</t>
    </r>
    <r>
      <rPr>
        <sz val="10"/>
        <color theme="1"/>
        <rFont val="宋体"/>
        <charset val="134"/>
      </rPr>
      <t>公里</t>
    </r>
  </si>
  <si>
    <t>云台镇2024年道路维修养护工程项目</t>
  </si>
  <si>
    <t>养护辖区村（组）道路，道路清阻、整治、维修，保持村社道路畅通，保障群众出行</t>
  </si>
  <si>
    <t>镇龙镇2024年产业园区道路建设项目</t>
  </si>
  <si>
    <t>镇龙镇</t>
  </si>
  <si>
    <r>
      <rPr>
        <sz val="10"/>
        <color theme="1"/>
        <rFont val="宋体"/>
        <charset val="134"/>
      </rPr>
      <t>龙泉社区等</t>
    </r>
    <r>
      <rPr>
        <sz val="10"/>
        <color theme="1"/>
        <rFont val="Times New Roman"/>
        <charset val="134"/>
      </rPr>
      <t>4.2</t>
    </r>
    <r>
      <rPr>
        <sz val="10"/>
        <color theme="1"/>
        <rFont val="宋体"/>
        <charset val="134"/>
      </rPr>
      <t>公里产业园区道路建设</t>
    </r>
  </si>
  <si>
    <t>促进村级集体经济增收，带动脱贫人口园区务工增收</t>
  </si>
  <si>
    <t>镇龙镇2024年庭院经济发展项目</t>
  </si>
  <si>
    <r>
      <rPr>
        <sz val="10"/>
        <color theme="1"/>
        <rFont val="宋体"/>
        <charset val="134"/>
      </rPr>
      <t>宝珠村、翻身村、佛龙村等</t>
    </r>
    <r>
      <rPr>
        <sz val="10"/>
        <color theme="1"/>
        <rFont val="Times New Roman"/>
        <charset val="134"/>
      </rPr>
      <t>15</t>
    </r>
    <r>
      <rPr>
        <sz val="10"/>
        <color theme="1"/>
        <rFont val="宋体"/>
        <charset val="134"/>
      </rPr>
      <t>个村（居）</t>
    </r>
    <r>
      <rPr>
        <sz val="10"/>
        <color theme="1"/>
        <rFont val="Times New Roman"/>
        <charset val="134"/>
      </rPr>
      <t>738</t>
    </r>
    <r>
      <rPr>
        <sz val="10"/>
        <color theme="1"/>
        <rFont val="宋体"/>
        <charset val="134"/>
      </rPr>
      <t>户脱贫户、监测对象发展种植业、养殖业</t>
    </r>
  </si>
  <si>
    <r>
      <rPr>
        <sz val="10"/>
        <color theme="1"/>
        <rFont val="宋体"/>
        <charset val="134"/>
      </rPr>
      <t>实现</t>
    </r>
    <r>
      <rPr>
        <sz val="10"/>
        <color theme="1"/>
        <rFont val="Times New Roman"/>
        <charset val="134"/>
      </rPr>
      <t>738</t>
    </r>
    <r>
      <rPr>
        <sz val="10"/>
        <color theme="1"/>
        <rFont val="宋体"/>
        <charset val="134"/>
      </rPr>
      <t>户脱贫户、监测对象户均增收</t>
    </r>
    <r>
      <rPr>
        <sz val="10"/>
        <color theme="1"/>
        <rFont val="Times New Roman"/>
        <charset val="134"/>
      </rPr>
      <t>600</t>
    </r>
    <r>
      <rPr>
        <sz val="10"/>
        <color theme="1"/>
        <rFont val="宋体"/>
        <charset val="134"/>
      </rPr>
      <t>元以上</t>
    </r>
  </si>
  <si>
    <t>镇龙镇民兴社区激励村集体经济发展项目</t>
  </si>
  <si>
    <t>民兴社区</t>
  </si>
  <si>
    <r>
      <rPr>
        <sz val="10"/>
        <color theme="1"/>
        <rFont val="Times New Roman"/>
        <charset val="134"/>
      </rPr>
      <t>1.</t>
    </r>
    <r>
      <rPr>
        <sz val="10"/>
        <color theme="1"/>
        <rFont val="宋体"/>
        <charset val="134"/>
      </rPr>
      <t>荒地、旱地、水地整治</t>
    </r>
    <r>
      <rPr>
        <sz val="10"/>
        <color theme="1"/>
        <rFont val="Times New Roman"/>
        <charset val="134"/>
      </rPr>
      <t>300</t>
    </r>
    <r>
      <rPr>
        <sz val="10"/>
        <color theme="1"/>
        <rFont val="宋体"/>
        <charset val="134"/>
      </rPr>
      <t>亩；</t>
    </r>
    <r>
      <rPr>
        <sz val="10"/>
        <color theme="1"/>
        <rFont val="Times New Roman"/>
        <charset val="134"/>
      </rPr>
      <t xml:space="preserve">
2.</t>
    </r>
    <r>
      <rPr>
        <sz val="10"/>
        <color theme="1"/>
        <rFont val="宋体"/>
        <charset val="134"/>
      </rPr>
      <t>耕种条件差、坡度较大土地整治</t>
    </r>
    <r>
      <rPr>
        <sz val="10"/>
        <color theme="1"/>
        <rFont val="Times New Roman"/>
        <charset val="134"/>
      </rPr>
      <t>200</t>
    </r>
    <r>
      <rPr>
        <sz val="10"/>
        <color theme="1"/>
        <rFont val="宋体"/>
        <charset val="134"/>
      </rPr>
      <t>亩；</t>
    </r>
    <r>
      <rPr>
        <sz val="10"/>
        <color theme="1"/>
        <rFont val="Times New Roman"/>
        <charset val="134"/>
      </rPr>
      <t xml:space="preserve">
3.</t>
    </r>
    <r>
      <rPr>
        <sz val="10"/>
        <color theme="1"/>
        <rFont val="宋体"/>
        <charset val="134"/>
      </rPr>
      <t>水稻、玉米种植</t>
    </r>
    <r>
      <rPr>
        <sz val="10"/>
        <color theme="1"/>
        <rFont val="Times New Roman"/>
        <charset val="134"/>
      </rPr>
      <t>300</t>
    </r>
    <r>
      <rPr>
        <sz val="10"/>
        <color theme="1"/>
        <rFont val="宋体"/>
        <charset val="134"/>
      </rPr>
      <t>亩；</t>
    </r>
    <r>
      <rPr>
        <sz val="10"/>
        <color theme="1"/>
        <rFont val="Times New Roman"/>
        <charset val="134"/>
      </rPr>
      <t xml:space="preserve">
4.</t>
    </r>
    <r>
      <rPr>
        <sz val="10"/>
        <color theme="1"/>
        <rFont val="宋体"/>
        <charset val="134"/>
      </rPr>
      <t>高粱种植</t>
    </r>
    <r>
      <rPr>
        <sz val="10"/>
        <color theme="1"/>
        <rFont val="Times New Roman"/>
        <charset val="134"/>
      </rPr>
      <t>200</t>
    </r>
    <r>
      <rPr>
        <sz val="10"/>
        <color theme="1"/>
        <rFont val="宋体"/>
        <charset val="134"/>
      </rPr>
      <t>亩。</t>
    </r>
  </si>
  <si>
    <r>
      <rPr>
        <sz val="10"/>
        <color theme="1"/>
        <rFont val="宋体"/>
        <charset val="134"/>
      </rPr>
      <t>自主整治撂荒地成片耕种</t>
    </r>
    <r>
      <rPr>
        <sz val="10"/>
        <color theme="1"/>
        <rFont val="Times New Roman"/>
        <charset val="134"/>
      </rPr>
      <t>500</t>
    </r>
    <r>
      <rPr>
        <sz val="10"/>
        <color theme="1"/>
        <rFont val="宋体"/>
        <charset val="134"/>
      </rPr>
      <t>余亩，主要种植高粱、玉米、大豆等农作物，并于三年内形成元顶片区</t>
    </r>
    <r>
      <rPr>
        <sz val="10"/>
        <color theme="1"/>
        <rFont val="Times New Roman"/>
        <charset val="134"/>
      </rPr>
      <t>“</t>
    </r>
    <r>
      <rPr>
        <sz val="10"/>
        <color theme="1"/>
        <rFont val="宋体"/>
        <charset val="134"/>
      </rPr>
      <t>千亩粮仓</t>
    </r>
    <r>
      <rPr>
        <sz val="10"/>
        <color theme="1"/>
        <rFont val="Times New Roman"/>
        <charset val="134"/>
      </rPr>
      <t>”</t>
    </r>
    <r>
      <rPr>
        <sz val="10"/>
        <color theme="1"/>
        <rFont val="宋体"/>
        <charset val="134"/>
      </rPr>
      <t>基地，带动集体经济增收</t>
    </r>
    <r>
      <rPr>
        <sz val="10"/>
        <color theme="1"/>
        <rFont val="Times New Roman"/>
        <charset val="134"/>
      </rPr>
      <t>2</t>
    </r>
    <r>
      <rPr>
        <sz val="10"/>
        <color theme="1"/>
        <rFont val="宋体"/>
        <charset val="134"/>
      </rPr>
      <t>万元以上。</t>
    </r>
  </si>
  <si>
    <r>
      <rPr>
        <sz val="10"/>
        <color theme="1"/>
        <rFont val="宋体"/>
        <charset val="134"/>
      </rPr>
      <t>带动脱贫人口、监测对象不少于</t>
    </r>
    <r>
      <rPr>
        <sz val="10"/>
        <color theme="1"/>
        <rFont val="Times New Roman"/>
        <charset val="134"/>
      </rPr>
      <t>20</t>
    </r>
    <r>
      <rPr>
        <sz val="10"/>
        <color theme="1"/>
        <rFont val="宋体"/>
        <charset val="134"/>
      </rPr>
      <t>人增收</t>
    </r>
    <r>
      <rPr>
        <sz val="10"/>
        <color theme="1"/>
        <rFont val="Times New Roman"/>
        <charset val="134"/>
      </rPr>
      <t>500</t>
    </r>
    <r>
      <rPr>
        <sz val="10"/>
        <color theme="1"/>
        <rFont val="宋体"/>
        <charset val="134"/>
      </rPr>
      <t>元以上</t>
    </r>
  </si>
  <si>
    <t>镇龙镇2024年道路维修养护工程项目</t>
  </si>
  <si>
    <r>
      <rPr>
        <sz val="10"/>
        <color theme="1"/>
        <rFont val="宋体"/>
        <charset val="134"/>
      </rPr>
      <t>宝珠村、翻身村等村（居）</t>
    </r>
    <r>
      <rPr>
        <sz val="10"/>
        <color theme="1"/>
        <rFont val="Times New Roman"/>
        <charset val="134"/>
      </rPr>
      <t>4</t>
    </r>
    <r>
      <rPr>
        <sz val="10"/>
        <color theme="1"/>
        <rFont val="宋体"/>
        <charset val="134"/>
      </rPr>
      <t>公里破损路面修复，硬化道路裂缝断带修补；道路落石清阻，环境整治，砍杂除灌；道路临边险情整治、警示。</t>
    </r>
  </si>
  <si>
    <t>修复道路，缩减脱贫人口、监测对象出行时间</t>
  </si>
  <si>
    <t>同州街道办事处2024年产业园区道路建设项目</t>
  </si>
  <si>
    <t>同州街道办事处</t>
  </si>
  <si>
    <r>
      <rPr>
        <sz val="10"/>
        <color theme="1"/>
        <rFont val="宋体"/>
        <charset val="134"/>
      </rPr>
      <t>新建产业园区道路</t>
    </r>
    <r>
      <rPr>
        <sz val="10"/>
        <color theme="1"/>
        <rFont val="Times New Roman"/>
        <charset val="134"/>
      </rPr>
      <t>2.3</t>
    </r>
    <r>
      <rPr>
        <sz val="10"/>
        <color theme="1"/>
        <rFont val="宋体"/>
        <charset val="134"/>
      </rPr>
      <t>公里水泥混凝土路面，宽</t>
    </r>
    <r>
      <rPr>
        <sz val="10"/>
        <color theme="1"/>
        <rFont val="Times New Roman"/>
        <charset val="134"/>
      </rPr>
      <t>4</t>
    </r>
    <r>
      <rPr>
        <sz val="10"/>
        <color theme="1"/>
        <rFont val="宋体"/>
        <charset val="134"/>
      </rPr>
      <t>米厚</t>
    </r>
    <r>
      <rPr>
        <sz val="10"/>
        <color theme="1"/>
        <rFont val="Times New Roman"/>
        <charset val="134"/>
      </rPr>
      <t>18</t>
    </r>
    <r>
      <rPr>
        <sz val="10"/>
        <color theme="1"/>
        <rFont val="宋体"/>
        <charset val="134"/>
      </rPr>
      <t>厘米，采用</t>
    </r>
    <r>
      <rPr>
        <sz val="10"/>
        <color theme="1"/>
        <rFont val="Times New Roman"/>
        <charset val="134"/>
      </rPr>
      <t>C30</t>
    </r>
    <r>
      <rPr>
        <sz val="10"/>
        <color theme="1"/>
        <rFont val="宋体"/>
        <charset val="134"/>
      </rPr>
      <t>混凝土，完善安防设施水沟、涵洞等附属设施。</t>
    </r>
  </si>
  <si>
    <r>
      <rPr>
        <sz val="10"/>
        <color theme="1"/>
        <rFont val="宋体"/>
        <charset val="134"/>
      </rPr>
      <t>村道建成后，进一步提高社区消防安全保障，方便</t>
    </r>
    <r>
      <rPr>
        <sz val="10"/>
        <color theme="1"/>
        <rFont val="Times New Roman"/>
        <charset val="134"/>
      </rPr>
      <t>243</t>
    </r>
    <r>
      <rPr>
        <sz val="10"/>
        <color theme="1"/>
        <rFont val="宋体"/>
        <charset val="134"/>
      </rPr>
      <t>户居民生产生活，改善出行条件，便于产业发展</t>
    </r>
  </si>
  <si>
    <t>同州街道办事处2024年庭院经济发展项目</t>
  </si>
  <si>
    <t>同州街道</t>
  </si>
  <si>
    <r>
      <rPr>
        <sz val="10"/>
        <color theme="1"/>
        <rFont val="宋体"/>
        <charset val="134"/>
      </rPr>
      <t>对</t>
    </r>
    <r>
      <rPr>
        <sz val="10"/>
        <color theme="1"/>
        <rFont val="Times New Roman"/>
        <charset val="134"/>
      </rPr>
      <t>170</t>
    </r>
    <r>
      <rPr>
        <sz val="10"/>
        <color theme="1"/>
        <rFont val="宋体"/>
        <charset val="134"/>
      </rPr>
      <t>户脱贫户、监测户发展庭院经济补助，涉及种养殖业</t>
    </r>
  </si>
  <si>
    <r>
      <rPr>
        <sz val="10"/>
        <color theme="1"/>
        <rFont val="宋体"/>
        <charset val="134"/>
      </rPr>
      <t>带动</t>
    </r>
    <r>
      <rPr>
        <sz val="10"/>
        <color theme="1"/>
        <rFont val="Times New Roman"/>
        <charset val="134"/>
      </rPr>
      <t>170</t>
    </r>
    <r>
      <rPr>
        <sz val="10"/>
        <color theme="1"/>
        <rFont val="宋体"/>
        <charset val="134"/>
      </rPr>
      <t>户脱贫户、监测户增收</t>
    </r>
  </si>
  <si>
    <t>佛头山文化产业园2024年庭院经济</t>
  </si>
  <si>
    <t>佛头山管委会</t>
  </si>
  <si>
    <r>
      <rPr>
        <sz val="10"/>
        <color theme="1"/>
        <rFont val="宋体"/>
        <charset val="134"/>
      </rPr>
      <t>促进</t>
    </r>
    <r>
      <rPr>
        <sz val="10"/>
        <color theme="1"/>
        <rFont val="Times New Roman"/>
        <charset val="134"/>
      </rPr>
      <t>10</t>
    </r>
    <r>
      <rPr>
        <sz val="10"/>
        <color theme="1"/>
        <rFont val="宋体"/>
        <charset val="134"/>
      </rPr>
      <t>户脱贫户增收</t>
    </r>
  </si>
  <si>
    <t>佛头山管委会2024年道路维修养护工程项目</t>
  </si>
  <si>
    <r>
      <rPr>
        <sz val="10"/>
        <color theme="1"/>
        <rFont val="Times New Roman"/>
        <charset val="134"/>
      </rPr>
      <t>1</t>
    </r>
    <r>
      <rPr>
        <sz val="10"/>
        <color theme="1"/>
        <rFont val="宋体"/>
        <charset val="134"/>
      </rPr>
      <t>、日常保洁方面。用于村组道路保洁人员费用。</t>
    </r>
    <r>
      <rPr>
        <sz val="10"/>
        <color theme="1"/>
        <rFont val="Times New Roman"/>
        <charset val="134"/>
      </rPr>
      <t>2</t>
    </r>
    <r>
      <rPr>
        <sz val="10"/>
        <color theme="1"/>
        <rFont val="宋体"/>
        <charset val="134"/>
      </rPr>
      <t>、集中整治方面。用于对村组道路的环境整治、砍杂去灌、清理水沟等人员费用。</t>
    </r>
    <r>
      <rPr>
        <sz val="10"/>
        <color theme="1"/>
        <rFont val="Times New Roman"/>
        <charset val="134"/>
      </rPr>
      <t>3</t>
    </r>
    <r>
      <rPr>
        <sz val="10"/>
        <color theme="1"/>
        <rFont val="宋体"/>
        <charset val="134"/>
      </rPr>
      <t>、安全防护方面。增设钢制防撞护栏。</t>
    </r>
    <r>
      <rPr>
        <sz val="10"/>
        <color theme="1"/>
        <rFont val="Times New Roman"/>
        <charset val="134"/>
      </rPr>
      <t>4</t>
    </r>
    <r>
      <rPr>
        <sz val="10"/>
        <color theme="1"/>
        <rFont val="宋体"/>
        <charset val="134"/>
      </rPr>
      <t>、破损路面修复方面。用于佛头社区泥结石路面整治。</t>
    </r>
  </si>
  <si>
    <t>方便群众出行和农资运输，促进增收</t>
  </si>
  <si>
    <t>同州街道办2024年道路维修养护工程项目</t>
  </si>
  <si>
    <r>
      <rPr>
        <sz val="10"/>
        <color theme="1"/>
        <rFont val="宋体"/>
        <charset val="134"/>
      </rPr>
      <t>蜈蚣</t>
    </r>
    <r>
      <rPr>
        <sz val="10"/>
        <color theme="1"/>
        <rFont val="Times New Roman"/>
        <charset val="134"/>
      </rPr>
      <t>2</t>
    </r>
    <r>
      <rPr>
        <sz val="10"/>
        <color theme="1"/>
        <rFont val="宋体"/>
        <charset val="134"/>
      </rPr>
      <t>社、</t>
    </r>
    <r>
      <rPr>
        <sz val="10"/>
        <color theme="1"/>
        <rFont val="Times New Roman"/>
        <charset val="134"/>
      </rPr>
      <t>5</t>
    </r>
    <r>
      <rPr>
        <sz val="10"/>
        <color theme="1"/>
        <rFont val="宋体"/>
        <charset val="134"/>
      </rPr>
      <t>社、</t>
    </r>
    <r>
      <rPr>
        <sz val="10"/>
        <color theme="1"/>
        <rFont val="Times New Roman"/>
        <charset val="134"/>
      </rPr>
      <t>6</t>
    </r>
    <r>
      <rPr>
        <sz val="10"/>
        <color theme="1"/>
        <rFont val="宋体"/>
        <charset val="134"/>
      </rPr>
      <t>社道路滑坡土方清理，浇筑片石混凝土挡墙等。</t>
    </r>
  </si>
  <si>
    <r>
      <rPr>
        <sz val="10"/>
        <color theme="1"/>
        <rFont val="宋体"/>
        <charset val="134"/>
      </rPr>
      <t>道路排险后，方便</t>
    </r>
    <r>
      <rPr>
        <sz val="10"/>
        <color theme="1"/>
        <rFont val="Times New Roman"/>
        <charset val="134"/>
      </rPr>
      <t>8</t>
    </r>
    <r>
      <rPr>
        <sz val="10"/>
        <color theme="1"/>
        <rFont val="宋体"/>
        <charset val="134"/>
      </rPr>
      <t>户脱贫户、</t>
    </r>
    <r>
      <rPr>
        <sz val="10"/>
        <color theme="1"/>
        <rFont val="Times New Roman"/>
        <charset val="134"/>
      </rPr>
      <t>394</t>
    </r>
    <r>
      <rPr>
        <sz val="10"/>
        <color theme="1"/>
        <rFont val="宋体"/>
        <charset val="134"/>
      </rPr>
      <t>户普通农户生产生活，改善出行条件，便于产业发展。提高满意度。</t>
    </r>
  </si>
  <si>
    <t>平昌县2024年花椒种苗培育项目</t>
  </si>
  <si>
    <r>
      <rPr>
        <sz val="10"/>
        <color theme="1"/>
        <rFont val="宋体"/>
        <charset val="134"/>
      </rPr>
      <t>巩固提升</t>
    </r>
    <r>
      <rPr>
        <sz val="10"/>
        <color theme="1"/>
        <rFont val="Times New Roman"/>
        <charset val="134"/>
      </rPr>
      <t>10</t>
    </r>
    <r>
      <rPr>
        <sz val="10"/>
        <color theme="1"/>
        <rFont val="宋体"/>
        <charset val="134"/>
      </rPr>
      <t>万亩青花椒标准化示范基地，培育优质青花椒营养杯苗</t>
    </r>
    <r>
      <rPr>
        <sz val="10"/>
        <color theme="1"/>
        <rFont val="Times New Roman"/>
        <charset val="134"/>
      </rPr>
      <t>100</t>
    </r>
    <r>
      <rPr>
        <sz val="10"/>
        <color theme="1"/>
        <rFont val="宋体"/>
        <charset val="134"/>
      </rPr>
      <t>万株。</t>
    </r>
  </si>
  <si>
    <t>平昌县2024年青花椒高产示范基地建设项目</t>
  </si>
  <si>
    <r>
      <rPr>
        <sz val="10"/>
        <color theme="1"/>
        <rFont val="宋体"/>
        <charset val="134"/>
      </rPr>
      <t>培育高产示范基地</t>
    </r>
    <r>
      <rPr>
        <sz val="10"/>
        <color theme="1"/>
        <rFont val="Times New Roman"/>
        <charset val="134"/>
      </rPr>
      <t>30</t>
    </r>
    <r>
      <rPr>
        <sz val="10"/>
        <color theme="1"/>
        <rFont val="宋体"/>
        <charset val="134"/>
      </rPr>
      <t>个，切实增强带动和示范作用。</t>
    </r>
  </si>
  <si>
    <t>平昌县2024年花椒价格调节补助项目</t>
  </si>
  <si>
    <r>
      <rPr>
        <sz val="10"/>
        <color theme="1"/>
        <rFont val="宋体"/>
        <charset val="134"/>
      </rPr>
      <t>对</t>
    </r>
    <r>
      <rPr>
        <sz val="10"/>
        <color theme="1"/>
        <rFont val="Times New Roman"/>
        <charset val="134"/>
      </rPr>
      <t>2024</t>
    </r>
    <r>
      <rPr>
        <sz val="10"/>
        <color theme="1"/>
        <rFont val="宋体"/>
        <charset val="134"/>
      </rPr>
      <t>年全县所生产的干花椒实行价格补贴，当干花椒价格低于</t>
    </r>
    <r>
      <rPr>
        <sz val="10"/>
        <color theme="1"/>
        <rFont val="Times New Roman"/>
        <charset val="134"/>
      </rPr>
      <t>20</t>
    </r>
    <r>
      <rPr>
        <sz val="10"/>
        <color theme="1"/>
        <rFont val="宋体"/>
        <charset val="134"/>
      </rPr>
      <t>元</t>
    </r>
    <r>
      <rPr>
        <sz val="10"/>
        <color theme="1"/>
        <rFont val="Times New Roman"/>
        <charset val="134"/>
      </rPr>
      <t>/</t>
    </r>
    <r>
      <rPr>
        <sz val="10"/>
        <color theme="1"/>
        <rFont val="宋体"/>
        <charset val="134"/>
      </rPr>
      <t>斤时启动价格补贴机制。</t>
    </r>
  </si>
  <si>
    <t>平昌县2024年低质低效花椒产业园改造提升项目</t>
  </si>
  <si>
    <r>
      <rPr>
        <sz val="10"/>
        <color theme="1"/>
        <rFont val="宋体"/>
        <charset val="134"/>
      </rPr>
      <t>对</t>
    </r>
    <r>
      <rPr>
        <sz val="10"/>
        <color theme="1"/>
        <rFont val="Times New Roman"/>
        <charset val="134"/>
      </rPr>
      <t>1</t>
    </r>
    <r>
      <rPr>
        <sz val="10"/>
        <color theme="1"/>
        <rFont val="宋体"/>
        <charset val="134"/>
      </rPr>
      <t>万亩低质低效花椒园进行巩固提升。</t>
    </r>
  </si>
  <si>
    <t>平昌县2024年村级集体经济组织花椒产业管护提升项目</t>
  </si>
  <si>
    <t>对全县村级集体经济组织领办的花椒产业进行管护提升。</t>
  </si>
  <si>
    <t>平昌县2024年粮油产业园区建设项目</t>
  </si>
  <si>
    <r>
      <rPr>
        <sz val="10"/>
        <color theme="1"/>
        <rFont val="宋体"/>
        <charset val="134"/>
      </rPr>
      <t>改造耕地</t>
    </r>
    <r>
      <rPr>
        <sz val="10"/>
        <color theme="1"/>
        <rFont val="Times New Roman"/>
        <charset val="134"/>
      </rPr>
      <t>2000</t>
    </r>
    <r>
      <rPr>
        <sz val="10"/>
        <color theme="1"/>
        <rFont val="宋体"/>
        <charset val="134"/>
      </rPr>
      <t>亩，种植</t>
    </r>
    <r>
      <rPr>
        <sz val="10"/>
        <color theme="1"/>
        <rFont val="Times New Roman"/>
        <charset val="134"/>
      </rPr>
      <t>1500</t>
    </r>
    <r>
      <rPr>
        <sz val="10"/>
        <color theme="1"/>
        <rFont val="宋体"/>
        <charset val="134"/>
      </rPr>
      <t>亩优质粮油作物；建设</t>
    </r>
    <r>
      <rPr>
        <sz val="10"/>
        <color theme="1"/>
        <rFont val="Times New Roman"/>
        <charset val="134"/>
      </rPr>
      <t>500</t>
    </r>
    <r>
      <rPr>
        <sz val="10"/>
        <color theme="1"/>
        <rFont val="宋体"/>
        <charset val="134"/>
      </rPr>
      <t>亩稻鱼共生示范片，配套烘干、冷藏、仓储设施设备。</t>
    </r>
  </si>
  <si>
    <t>平昌县2024年乡村振兴重点帮扶村优秀村激励项目</t>
  </si>
  <si>
    <t>用于支持重点帮扶村优秀村激励产业项目</t>
  </si>
  <si>
    <t>澌岸镇2024年集体经济产业园项目</t>
  </si>
  <si>
    <r>
      <rPr>
        <sz val="10"/>
        <color theme="1"/>
        <rFont val="宋体"/>
        <charset val="134"/>
      </rPr>
      <t>建设秸秆收储加工厂：占地面积</t>
    </r>
    <r>
      <rPr>
        <sz val="10"/>
        <color theme="1"/>
        <rFont val="Times New Roman"/>
        <charset val="134"/>
      </rPr>
      <t>2000</t>
    </r>
    <r>
      <rPr>
        <sz val="10"/>
        <color theme="1"/>
        <rFont val="宋体"/>
        <charset val="134"/>
      </rPr>
      <t>平方米，平整土地和硬化地面</t>
    </r>
    <r>
      <rPr>
        <sz val="10"/>
        <color theme="1"/>
        <rFont val="Times New Roman"/>
        <charset val="134"/>
      </rPr>
      <t>2000</t>
    </r>
    <r>
      <rPr>
        <sz val="10"/>
        <color theme="1"/>
        <rFont val="宋体"/>
        <charset val="134"/>
      </rPr>
      <t>平方米，修建占地面积</t>
    </r>
    <r>
      <rPr>
        <sz val="10"/>
        <color theme="1"/>
        <rFont val="Times New Roman"/>
        <charset val="134"/>
      </rPr>
      <t>1000</t>
    </r>
    <r>
      <rPr>
        <sz val="10"/>
        <color theme="1"/>
        <rFont val="宋体"/>
        <charset val="134"/>
      </rPr>
      <t>平方米厂房，购买粉碎机</t>
    </r>
    <r>
      <rPr>
        <sz val="10"/>
        <color theme="1"/>
        <rFont val="Times New Roman"/>
        <charset val="134"/>
      </rPr>
      <t>1</t>
    </r>
    <r>
      <rPr>
        <sz val="10"/>
        <color theme="1"/>
        <rFont val="宋体"/>
        <charset val="134"/>
      </rPr>
      <t>个、包膜打捆机</t>
    </r>
    <r>
      <rPr>
        <sz val="10"/>
        <color theme="1"/>
        <rFont val="Times New Roman"/>
        <charset val="134"/>
      </rPr>
      <t>2</t>
    </r>
    <r>
      <rPr>
        <sz val="10"/>
        <color theme="1"/>
        <rFont val="宋体"/>
        <charset val="134"/>
      </rPr>
      <t>个、中转料仓</t>
    </r>
    <r>
      <rPr>
        <sz val="10"/>
        <color theme="1"/>
        <rFont val="Times New Roman"/>
        <charset val="134"/>
      </rPr>
      <t>1</t>
    </r>
    <r>
      <rPr>
        <sz val="10"/>
        <color theme="1"/>
        <rFont val="宋体"/>
        <charset val="134"/>
      </rPr>
      <t>个等设备，年产量</t>
    </r>
    <r>
      <rPr>
        <sz val="10"/>
        <color theme="1"/>
        <rFont val="Times New Roman"/>
        <charset val="134"/>
      </rPr>
      <t>1000</t>
    </r>
    <r>
      <rPr>
        <sz val="10"/>
        <color theme="1"/>
        <rFont val="宋体"/>
        <charset val="134"/>
      </rPr>
      <t>吨，预计投资</t>
    </r>
    <r>
      <rPr>
        <sz val="10"/>
        <color theme="1"/>
        <rFont val="Times New Roman"/>
        <charset val="134"/>
      </rPr>
      <t>50</t>
    </r>
    <r>
      <rPr>
        <sz val="10"/>
        <color theme="1"/>
        <rFont val="宋体"/>
        <charset val="134"/>
      </rPr>
      <t>万元。新扩建肉牛养殖场：占地面积约</t>
    </r>
    <r>
      <rPr>
        <sz val="10"/>
        <color theme="1"/>
        <rFont val="Times New Roman"/>
        <charset val="134"/>
      </rPr>
      <t>2</t>
    </r>
    <r>
      <rPr>
        <sz val="10"/>
        <color theme="1"/>
        <rFont val="宋体"/>
        <charset val="134"/>
      </rPr>
      <t>亩，新建</t>
    </r>
    <r>
      <rPr>
        <sz val="10"/>
        <color theme="1"/>
        <rFont val="Times New Roman"/>
        <charset val="134"/>
      </rPr>
      <t>300</t>
    </r>
    <r>
      <rPr>
        <sz val="10"/>
        <color theme="1"/>
        <rFont val="宋体"/>
        <charset val="134"/>
      </rPr>
      <t>平方米标准养殖厂房，建设消毒室、兽医室，建设产业路</t>
    </r>
    <r>
      <rPr>
        <sz val="10"/>
        <color theme="1"/>
        <rFont val="Times New Roman"/>
        <charset val="134"/>
      </rPr>
      <t>500</t>
    </r>
    <r>
      <rPr>
        <sz val="10"/>
        <color theme="1"/>
        <rFont val="宋体"/>
        <charset val="134"/>
      </rPr>
      <t>米，购买优质能繁母牛</t>
    </r>
    <r>
      <rPr>
        <sz val="10"/>
        <color theme="1"/>
        <rFont val="Times New Roman"/>
        <charset val="134"/>
      </rPr>
      <t>20</t>
    </r>
    <r>
      <rPr>
        <sz val="10"/>
        <color theme="1"/>
        <rFont val="宋体"/>
        <charset val="134"/>
      </rPr>
      <t>头，购买粉碎机、搅拌机、货车等机械设备，种植饲草</t>
    </r>
    <r>
      <rPr>
        <sz val="10"/>
        <color theme="1"/>
        <rFont val="Times New Roman"/>
        <charset val="134"/>
      </rPr>
      <t>50</t>
    </r>
    <r>
      <rPr>
        <sz val="10"/>
        <color theme="1"/>
        <rFont val="宋体"/>
        <charset val="134"/>
      </rPr>
      <t>亩，预计投资</t>
    </r>
    <r>
      <rPr>
        <sz val="10"/>
        <color theme="1"/>
        <rFont val="Times New Roman"/>
        <charset val="134"/>
      </rPr>
      <t>70</t>
    </r>
    <r>
      <rPr>
        <sz val="10"/>
        <color theme="1"/>
        <rFont val="宋体"/>
        <charset val="134"/>
      </rPr>
      <t>万元。新建幸福餐厅：占地面积</t>
    </r>
    <r>
      <rPr>
        <sz val="10"/>
        <color theme="1"/>
        <rFont val="Times New Roman"/>
        <charset val="134"/>
      </rPr>
      <t>3</t>
    </r>
    <r>
      <rPr>
        <sz val="10"/>
        <color theme="1"/>
        <rFont val="宋体"/>
        <charset val="134"/>
      </rPr>
      <t>亩，修建</t>
    </r>
    <r>
      <rPr>
        <sz val="10"/>
        <color theme="1"/>
        <rFont val="Times New Roman"/>
        <charset val="134"/>
      </rPr>
      <t>500</t>
    </r>
    <r>
      <rPr>
        <sz val="10"/>
        <color theme="1"/>
        <rFont val="宋体"/>
        <charset val="134"/>
      </rPr>
      <t>平米停车场，租用</t>
    </r>
    <r>
      <rPr>
        <sz val="10"/>
        <color theme="1"/>
        <rFont val="Times New Roman"/>
        <charset val="134"/>
      </rPr>
      <t>400</t>
    </r>
    <r>
      <rPr>
        <sz val="10"/>
        <color theme="1"/>
        <rFont val="宋体"/>
        <charset val="134"/>
      </rPr>
      <t>平方米房屋，对房屋内外软硬件装修、改造</t>
    </r>
    <r>
      <rPr>
        <sz val="10"/>
        <color theme="1"/>
        <rFont val="Times New Roman"/>
        <charset val="134"/>
      </rPr>
      <t>50</t>
    </r>
    <r>
      <rPr>
        <sz val="10"/>
        <color theme="1"/>
        <rFont val="宋体"/>
        <charset val="134"/>
      </rPr>
      <t>平方米厨房，预计投资</t>
    </r>
    <r>
      <rPr>
        <sz val="10"/>
        <color theme="1"/>
        <rFont val="Times New Roman"/>
        <charset val="134"/>
      </rPr>
      <t>30</t>
    </r>
    <r>
      <rPr>
        <sz val="10"/>
        <color theme="1"/>
        <rFont val="宋体"/>
        <charset val="134"/>
      </rPr>
      <t>万元。新建肉牛屠宰加工厂：占地面积约</t>
    </r>
    <r>
      <rPr>
        <sz val="10"/>
        <color theme="1"/>
        <rFont val="Times New Roman"/>
        <charset val="134"/>
      </rPr>
      <t>5</t>
    </r>
    <r>
      <rPr>
        <sz val="10"/>
        <color theme="1"/>
        <rFont val="宋体"/>
        <charset val="134"/>
      </rPr>
      <t>亩，日屠宰</t>
    </r>
    <r>
      <rPr>
        <sz val="10"/>
        <color theme="1"/>
        <rFont val="Times New Roman"/>
        <charset val="134"/>
      </rPr>
      <t>10—30</t>
    </r>
    <r>
      <rPr>
        <sz val="10"/>
        <color theme="1"/>
        <rFont val="宋体"/>
        <charset val="134"/>
      </rPr>
      <t>头，从业人员</t>
    </r>
    <r>
      <rPr>
        <sz val="10"/>
        <color theme="1"/>
        <rFont val="Times New Roman"/>
        <charset val="134"/>
      </rPr>
      <t>10</t>
    </r>
    <r>
      <rPr>
        <sz val="10"/>
        <color theme="1"/>
        <rFont val="宋体"/>
        <charset val="134"/>
      </rPr>
      <t>人以上，质检员</t>
    </r>
    <r>
      <rPr>
        <sz val="10"/>
        <color theme="1"/>
        <rFont val="Times New Roman"/>
        <charset val="134"/>
      </rPr>
      <t>1</t>
    </r>
    <r>
      <rPr>
        <sz val="10"/>
        <color theme="1"/>
        <rFont val="宋体"/>
        <charset val="134"/>
      </rPr>
      <t>名，设立隔离间、赶畜通道、急宰间、冲淋间、风干间、分割间、冷藏间等标准舱室，年加工量达</t>
    </r>
    <r>
      <rPr>
        <sz val="10"/>
        <color theme="1"/>
        <rFont val="Times New Roman"/>
        <charset val="134"/>
      </rPr>
      <t>2</t>
    </r>
    <r>
      <rPr>
        <sz val="10"/>
        <color theme="1"/>
        <rFont val="宋体"/>
        <charset val="134"/>
      </rPr>
      <t>万吨以上，预计投资</t>
    </r>
    <r>
      <rPr>
        <sz val="10"/>
        <color theme="1"/>
        <rFont val="Times New Roman"/>
        <charset val="134"/>
      </rPr>
      <t>50</t>
    </r>
    <r>
      <rPr>
        <sz val="10"/>
        <color theme="1"/>
        <rFont val="宋体"/>
        <charset val="134"/>
      </rPr>
      <t>万元。</t>
    </r>
  </si>
  <si>
    <t>土兴镇2024年蚕桑产业园区项目</t>
  </si>
  <si>
    <r>
      <rPr>
        <sz val="10"/>
        <color theme="1"/>
        <rFont val="宋体"/>
        <charset val="134"/>
      </rPr>
      <t>新建桑园示范基地</t>
    </r>
    <r>
      <rPr>
        <sz val="10"/>
        <color theme="1"/>
        <rFont val="Times New Roman"/>
        <charset val="134"/>
      </rPr>
      <t>2000</t>
    </r>
    <r>
      <rPr>
        <sz val="10"/>
        <color theme="1"/>
        <rFont val="宋体"/>
        <charset val="134"/>
      </rPr>
      <t>亩，新</t>
    </r>
    <r>
      <rPr>
        <sz val="10"/>
        <color theme="1"/>
        <rFont val="Times New Roman"/>
        <charset val="134"/>
      </rPr>
      <t>(</t>
    </r>
    <r>
      <rPr>
        <sz val="10"/>
        <color theme="1"/>
        <rFont val="宋体"/>
        <charset val="134"/>
      </rPr>
      <t>改</t>
    </r>
    <r>
      <rPr>
        <sz val="10"/>
        <color theme="1"/>
        <rFont val="Times New Roman"/>
        <charset val="134"/>
      </rPr>
      <t>)</t>
    </r>
    <r>
      <rPr>
        <sz val="10"/>
        <color theme="1"/>
        <rFont val="宋体"/>
        <charset val="134"/>
      </rPr>
      <t>建大蚕养殖房、小蚕共育室</t>
    </r>
    <r>
      <rPr>
        <sz val="10"/>
        <color theme="1"/>
        <rFont val="Times New Roman"/>
        <charset val="134"/>
      </rPr>
      <t>1000</t>
    </r>
    <r>
      <rPr>
        <sz val="10"/>
        <color theme="1"/>
        <rFont val="宋体"/>
        <charset val="134"/>
      </rPr>
      <t>平米，增添养蚕相关设施设备。</t>
    </r>
  </si>
  <si>
    <t>笔山镇笔峰村2024年安全饮水补短项目</t>
  </si>
  <si>
    <r>
      <rPr>
        <sz val="10"/>
        <color theme="1"/>
        <rFont val="宋体"/>
        <charset val="134"/>
      </rPr>
      <t>在</t>
    </r>
    <r>
      <rPr>
        <sz val="10"/>
        <color theme="1"/>
        <rFont val="Times New Roman"/>
        <charset val="134"/>
      </rPr>
      <t>2</t>
    </r>
    <r>
      <rPr>
        <sz val="10"/>
        <color theme="1"/>
        <rFont val="宋体"/>
        <charset val="134"/>
      </rPr>
      <t>社饮水厂安装净化设施一套</t>
    </r>
  </si>
  <si>
    <t>南天门管委会2024年肉牛产业集群建设项目</t>
  </si>
  <si>
    <r>
      <rPr>
        <sz val="10"/>
        <color theme="1"/>
        <rFont val="宋体"/>
        <charset val="134"/>
      </rPr>
      <t>新建村集体经济肉牛养殖场</t>
    </r>
    <r>
      <rPr>
        <sz val="10"/>
        <color theme="1"/>
        <rFont val="Times New Roman"/>
        <charset val="134"/>
      </rPr>
      <t>3</t>
    </r>
    <r>
      <rPr>
        <sz val="10"/>
        <color theme="1"/>
        <rFont val="宋体"/>
        <charset val="134"/>
      </rPr>
      <t>个</t>
    </r>
    <r>
      <rPr>
        <sz val="10"/>
        <color theme="1"/>
        <rFont val="Times New Roman"/>
        <charset val="134"/>
      </rPr>
      <t>2200m²</t>
    </r>
    <r>
      <rPr>
        <sz val="10"/>
        <color theme="1"/>
        <rFont val="宋体"/>
        <charset val="134"/>
      </rPr>
      <t>、饲草青储中心</t>
    </r>
    <r>
      <rPr>
        <sz val="10"/>
        <color theme="1"/>
        <rFont val="Times New Roman"/>
        <charset val="134"/>
      </rPr>
      <t>1</t>
    </r>
    <r>
      <rPr>
        <sz val="10"/>
        <color theme="1"/>
        <rFont val="宋体"/>
        <charset val="134"/>
      </rPr>
      <t>个</t>
    </r>
    <r>
      <rPr>
        <sz val="10"/>
        <color theme="1"/>
        <rFont val="Times New Roman"/>
        <charset val="134"/>
      </rPr>
      <t>300m²</t>
    </r>
    <r>
      <rPr>
        <sz val="10"/>
        <color theme="1"/>
        <rFont val="宋体"/>
        <charset val="134"/>
      </rPr>
      <t>、牧草种植基地</t>
    </r>
    <r>
      <rPr>
        <sz val="10"/>
        <color theme="1"/>
        <rFont val="Times New Roman"/>
        <charset val="134"/>
      </rPr>
      <t>300</t>
    </r>
    <r>
      <rPr>
        <sz val="10"/>
        <color theme="1"/>
        <rFont val="宋体"/>
        <charset val="134"/>
      </rPr>
      <t>亩，打造特色牛肉馆</t>
    </r>
    <r>
      <rPr>
        <sz val="10"/>
        <color theme="1"/>
        <rFont val="Times New Roman"/>
        <charset val="134"/>
      </rPr>
      <t>1</t>
    </r>
    <r>
      <rPr>
        <sz val="10"/>
        <color theme="1"/>
        <rFont val="宋体"/>
        <charset val="134"/>
      </rPr>
      <t>处；配套建设产业园区道路</t>
    </r>
    <r>
      <rPr>
        <sz val="10"/>
        <color theme="1"/>
        <rFont val="Times New Roman"/>
        <charset val="134"/>
      </rPr>
      <t>9</t>
    </r>
    <r>
      <rPr>
        <sz val="10"/>
        <color theme="1"/>
        <rFont val="宋体"/>
        <charset val="134"/>
      </rPr>
      <t>公里，整治山坪塘</t>
    </r>
    <r>
      <rPr>
        <sz val="10"/>
        <color theme="1"/>
        <rFont val="Times New Roman"/>
        <charset val="134"/>
      </rPr>
      <t>2</t>
    </r>
    <r>
      <rPr>
        <sz val="10"/>
        <color theme="1"/>
        <rFont val="宋体"/>
        <charset val="134"/>
      </rPr>
      <t>口</t>
    </r>
  </si>
  <si>
    <t>南天门管委会2024年“三区同建”示范项目</t>
  </si>
  <si>
    <r>
      <rPr>
        <sz val="10"/>
        <color theme="1"/>
        <rFont val="宋体"/>
        <charset val="134"/>
      </rPr>
      <t>发展水产养殖基地</t>
    </r>
    <r>
      <rPr>
        <sz val="10"/>
        <color theme="1"/>
        <rFont val="Times New Roman"/>
        <charset val="134"/>
      </rPr>
      <t>100</t>
    </r>
    <r>
      <rPr>
        <sz val="10"/>
        <color theme="1"/>
        <rFont val="宋体"/>
        <charset val="134"/>
      </rPr>
      <t>亩、蚕桑种植基地</t>
    </r>
    <r>
      <rPr>
        <sz val="10"/>
        <color theme="1"/>
        <rFont val="Times New Roman"/>
        <charset val="134"/>
      </rPr>
      <t>300</t>
    </r>
    <r>
      <rPr>
        <sz val="10"/>
        <color theme="1"/>
        <rFont val="宋体"/>
        <charset val="134"/>
      </rPr>
      <t>亩；建设双河环线道路及产业园区道路</t>
    </r>
    <r>
      <rPr>
        <sz val="10"/>
        <color theme="1"/>
        <rFont val="Times New Roman"/>
        <charset val="134"/>
      </rPr>
      <t>8.6</t>
    </r>
    <r>
      <rPr>
        <sz val="10"/>
        <color theme="1"/>
        <rFont val="宋体"/>
        <charset val="134"/>
      </rPr>
      <t>公里；新建公厕</t>
    </r>
    <r>
      <rPr>
        <sz val="10"/>
        <color theme="1"/>
        <rFont val="Times New Roman"/>
        <charset val="134"/>
      </rPr>
      <t>13</t>
    </r>
    <r>
      <rPr>
        <sz val="10"/>
        <color theme="1"/>
        <rFont val="宋体"/>
        <charset val="134"/>
      </rPr>
      <t>座、文化广场</t>
    </r>
    <r>
      <rPr>
        <sz val="10"/>
        <color theme="1"/>
        <rFont val="Times New Roman"/>
        <charset val="134"/>
      </rPr>
      <t>3</t>
    </r>
    <r>
      <rPr>
        <sz val="10"/>
        <color theme="1"/>
        <rFont val="宋体"/>
        <charset val="134"/>
      </rPr>
      <t>个、文化活动中心</t>
    </r>
    <r>
      <rPr>
        <sz val="10"/>
        <color theme="1"/>
        <rFont val="Times New Roman"/>
        <charset val="134"/>
      </rPr>
      <t>6</t>
    </r>
    <r>
      <rPr>
        <sz val="10"/>
        <color theme="1"/>
        <rFont val="宋体"/>
        <charset val="134"/>
      </rPr>
      <t>个，开展美丽乡村环境整治提升行动</t>
    </r>
  </si>
  <si>
    <t>得胜镇“千万工程”试点项目</t>
  </si>
  <si>
    <t>实施区域环境卫生整治，提升村庄形象</t>
  </si>
  <si>
    <t>粉壁镇双燕村2024年易地搬迁后续扶持产业发展项目</t>
  </si>
  <si>
    <r>
      <rPr>
        <sz val="10"/>
        <color theme="1"/>
        <rFont val="宋体"/>
        <charset val="134"/>
      </rPr>
      <t>完成土地整理</t>
    </r>
    <r>
      <rPr>
        <sz val="10"/>
        <color theme="1"/>
        <rFont val="Times New Roman"/>
        <charset val="134"/>
      </rPr>
      <t>220</t>
    </r>
    <r>
      <rPr>
        <sz val="10"/>
        <color theme="1"/>
        <rFont val="宋体"/>
        <charset val="134"/>
      </rPr>
      <t>亩，发展艾草种植。</t>
    </r>
  </si>
  <si>
    <t>佛楼镇2024年肉牛产业重点镇发展项目</t>
  </si>
  <si>
    <r>
      <rPr>
        <sz val="10"/>
        <color theme="1"/>
        <rFont val="宋体"/>
        <charset val="134"/>
      </rPr>
      <t>新建标准化肉牛养殖基地一座，占地约</t>
    </r>
    <r>
      <rPr>
        <sz val="10"/>
        <color theme="1"/>
        <rFont val="Times New Roman"/>
        <charset val="134"/>
      </rPr>
      <t>2000</t>
    </r>
    <r>
      <rPr>
        <sz val="10"/>
        <color theme="1"/>
        <rFont val="宋体"/>
        <charset val="134"/>
      </rPr>
      <t>平方米，计划养殖</t>
    </r>
    <r>
      <rPr>
        <sz val="10"/>
        <color theme="1"/>
        <rFont val="Times New Roman"/>
        <charset val="134"/>
      </rPr>
      <t>50</t>
    </r>
    <r>
      <rPr>
        <sz val="10"/>
        <color theme="1"/>
        <rFont val="宋体"/>
        <charset val="134"/>
      </rPr>
      <t>头肉牛。</t>
    </r>
  </si>
  <si>
    <t>佛楼镇天马村2024年安全饮水补短项目</t>
  </si>
  <si>
    <t>修建蓄水池，管道</t>
  </si>
  <si>
    <t>涵水镇水产养殖示范镇建设项目</t>
  </si>
  <si>
    <t>支持发展水产养殖</t>
  </si>
  <si>
    <t>涵水镇花桥社区2024年安全饮水补短项目</t>
  </si>
  <si>
    <t>采购、安装净水设备等设施</t>
  </si>
  <si>
    <t>涵水镇“千万工程”试点项目</t>
  </si>
  <si>
    <t>提升村容村貌，带动当地就业，生产</t>
  </si>
  <si>
    <t>江口街道办事处2024年肉牛产业重点镇发展项目</t>
  </si>
  <si>
    <r>
      <rPr>
        <sz val="10"/>
        <color theme="1"/>
        <rFont val="宋体"/>
        <charset val="134"/>
      </rPr>
      <t>丁哥家庭农场二期扩建牛棚</t>
    </r>
    <r>
      <rPr>
        <sz val="10"/>
        <color theme="1"/>
        <rFont val="Times New Roman"/>
        <charset val="134"/>
      </rPr>
      <t>800</t>
    </r>
    <r>
      <rPr>
        <sz val="10"/>
        <color theme="1"/>
        <rFont val="宋体"/>
        <charset val="134"/>
      </rPr>
      <t>平方，养殖海福特肉牛</t>
    </r>
    <r>
      <rPr>
        <sz val="10"/>
        <color theme="1"/>
        <rFont val="Times New Roman"/>
        <charset val="134"/>
      </rPr>
      <t>50</t>
    </r>
    <r>
      <rPr>
        <sz val="10"/>
        <color theme="1"/>
        <rFont val="宋体"/>
        <charset val="134"/>
      </rPr>
      <t>头，打造长垭社区肉牛养殖基地，配套种植牧草</t>
    </r>
    <r>
      <rPr>
        <sz val="10"/>
        <color theme="1"/>
        <rFont val="Times New Roman"/>
        <charset val="134"/>
      </rPr>
      <t>500</t>
    </r>
    <r>
      <rPr>
        <sz val="10"/>
        <color theme="1"/>
        <rFont val="宋体"/>
        <charset val="134"/>
      </rPr>
      <t>亩。</t>
    </r>
  </si>
  <si>
    <t>江家口镇三官村花椒产地初加工项目</t>
  </si>
  <si>
    <r>
      <rPr>
        <sz val="10"/>
        <color theme="1"/>
        <rFont val="宋体"/>
        <charset val="134"/>
      </rPr>
      <t>新建一个花椒冻库和烘干房</t>
    </r>
    <r>
      <rPr>
        <sz val="10"/>
        <color theme="1"/>
        <rFont val="Times New Roman"/>
        <charset val="134"/>
      </rPr>
      <t>500</t>
    </r>
    <r>
      <rPr>
        <sz val="10"/>
        <color theme="1"/>
        <rFont val="宋体"/>
        <charset val="134"/>
      </rPr>
      <t>平方米，烘干机</t>
    </r>
    <r>
      <rPr>
        <sz val="10"/>
        <color theme="1"/>
        <rFont val="Times New Roman"/>
        <charset val="134"/>
      </rPr>
      <t>2</t>
    </r>
    <r>
      <rPr>
        <sz val="10"/>
        <color theme="1"/>
        <rFont val="宋体"/>
        <charset val="134"/>
      </rPr>
      <t>套，筛选设备</t>
    </r>
    <r>
      <rPr>
        <sz val="10"/>
        <color theme="1"/>
        <rFont val="Times New Roman"/>
        <charset val="134"/>
      </rPr>
      <t>1</t>
    </r>
    <r>
      <rPr>
        <sz val="10"/>
        <color theme="1"/>
        <rFont val="宋体"/>
        <charset val="134"/>
      </rPr>
      <t>套，冷藏设备一套。</t>
    </r>
  </si>
  <si>
    <t>江家口镇喜神社区花椒产地初加工项目</t>
  </si>
  <si>
    <r>
      <rPr>
        <sz val="10"/>
        <color theme="1"/>
        <rFont val="宋体"/>
        <charset val="134"/>
      </rPr>
      <t>新建一个花椒冻库</t>
    </r>
    <r>
      <rPr>
        <sz val="10"/>
        <color theme="1"/>
        <rFont val="Times New Roman"/>
        <charset val="134"/>
      </rPr>
      <t>100</t>
    </r>
    <r>
      <rPr>
        <sz val="10"/>
        <color theme="1"/>
        <rFont val="宋体"/>
        <charset val="134"/>
      </rPr>
      <t>立方米和烘干房</t>
    </r>
    <r>
      <rPr>
        <sz val="10"/>
        <color theme="1"/>
        <rFont val="Times New Roman"/>
        <charset val="134"/>
      </rPr>
      <t>120</t>
    </r>
    <r>
      <rPr>
        <sz val="10"/>
        <color theme="1"/>
        <rFont val="宋体"/>
        <charset val="134"/>
      </rPr>
      <t>平方米。</t>
    </r>
  </si>
  <si>
    <t>江家口镇社口村花椒产地初加工项目</t>
  </si>
  <si>
    <r>
      <rPr>
        <sz val="10"/>
        <color theme="1"/>
        <rFont val="宋体"/>
        <charset val="134"/>
      </rPr>
      <t>建设花椒烘干房</t>
    </r>
    <r>
      <rPr>
        <sz val="10"/>
        <color theme="1"/>
        <rFont val="Times New Roman"/>
        <charset val="134"/>
      </rPr>
      <t>400</t>
    </r>
    <r>
      <rPr>
        <sz val="10"/>
        <color theme="1"/>
        <rFont val="宋体"/>
        <charset val="134"/>
      </rPr>
      <t>平方米，场地硬化</t>
    </r>
    <r>
      <rPr>
        <sz val="10"/>
        <color theme="1"/>
        <rFont val="Times New Roman"/>
        <charset val="134"/>
      </rPr>
      <t>300</t>
    </r>
    <r>
      <rPr>
        <sz val="10"/>
        <color theme="1"/>
        <rFont val="宋体"/>
        <charset val="134"/>
      </rPr>
      <t>平方米，烘干机</t>
    </r>
    <r>
      <rPr>
        <sz val="10"/>
        <color theme="1"/>
        <rFont val="Times New Roman"/>
        <charset val="134"/>
      </rPr>
      <t>3</t>
    </r>
    <r>
      <rPr>
        <sz val="10"/>
        <color theme="1"/>
        <rFont val="宋体"/>
        <charset val="134"/>
      </rPr>
      <t>台，筛选机</t>
    </r>
    <r>
      <rPr>
        <sz val="10"/>
        <color theme="1"/>
        <rFont val="Times New Roman"/>
        <charset val="134"/>
      </rPr>
      <t>1</t>
    </r>
    <r>
      <rPr>
        <sz val="10"/>
        <color theme="1"/>
        <rFont val="宋体"/>
        <charset val="134"/>
      </rPr>
      <t>台，脱离机</t>
    </r>
    <r>
      <rPr>
        <sz val="10"/>
        <color theme="1"/>
        <rFont val="Times New Roman"/>
        <charset val="134"/>
      </rPr>
      <t>1</t>
    </r>
    <r>
      <rPr>
        <sz val="10"/>
        <color theme="1"/>
        <rFont val="宋体"/>
        <charset val="134"/>
      </rPr>
      <t>台，冻库</t>
    </r>
    <r>
      <rPr>
        <sz val="10"/>
        <color theme="1"/>
        <rFont val="Times New Roman"/>
        <charset val="134"/>
      </rPr>
      <t>70</t>
    </r>
    <r>
      <rPr>
        <sz val="10"/>
        <color theme="1"/>
        <rFont val="宋体"/>
        <charset val="134"/>
      </rPr>
      <t>平方米</t>
    </r>
  </si>
  <si>
    <t>江家口镇社口村2024年安全饮水补短项目</t>
  </si>
  <si>
    <t>水厂、官网等维修养护</t>
  </si>
  <si>
    <t>江口水乡管理局石铧村2024年安全饮水补短项目</t>
  </si>
  <si>
    <t>整治水源工程、补充维修管道、安装三项抽水电</t>
  </si>
  <si>
    <t>江口水乡管理局铜佛村2024年安全饮水补短项目</t>
  </si>
  <si>
    <t>整治水源工程、补充维修管道、重新安装三项抽水电</t>
  </si>
  <si>
    <t>江家口镇三官村2024年安全饮水补短项目</t>
  </si>
  <si>
    <t>增设一体净化机一台</t>
  </si>
  <si>
    <t>江家口镇玉皇村2024年安全饮水补短项目</t>
  </si>
  <si>
    <t>增设人饮净化设施一套。</t>
  </si>
  <si>
    <t>兰草镇三峰村2024年安全饮水补短项目</t>
  </si>
  <si>
    <t>金宝街道办事处2024年肉牛产业重点镇发展项目</t>
  </si>
  <si>
    <r>
      <rPr>
        <sz val="10"/>
        <color theme="1"/>
        <rFont val="宋体"/>
        <charset val="134"/>
      </rPr>
      <t>扩大养殖规模，继续引进肉牛，并对现有</t>
    </r>
    <r>
      <rPr>
        <sz val="10"/>
        <color theme="1"/>
        <rFont val="Times New Roman"/>
        <charset val="134"/>
      </rPr>
      <t>600</t>
    </r>
    <r>
      <rPr>
        <sz val="10"/>
        <color theme="1"/>
        <rFont val="宋体"/>
        <charset val="134"/>
      </rPr>
      <t>亩牧草（其中太兴村</t>
    </r>
    <r>
      <rPr>
        <sz val="10"/>
        <color theme="1"/>
        <rFont val="Times New Roman"/>
        <charset val="134"/>
      </rPr>
      <t>300</t>
    </r>
    <r>
      <rPr>
        <sz val="10"/>
        <color theme="1"/>
        <rFont val="宋体"/>
        <charset val="134"/>
      </rPr>
      <t>亩、尖山社区</t>
    </r>
    <r>
      <rPr>
        <sz val="10"/>
        <color theme="1"/>
        <rFont val="Times New Roman"/>
        <charset val="134"/>
      </rPr>
      <t>200</t>
    </r>
    <r>
      <rPr>
        <sz val="10"/>
        <color theme="1"/>
        <rFont val="宋体"/>
        <charset val="134"/>
      </rPr>
      <t>亩、八庙村</t>
    </r>
    <r>
      <rPr>
        <sz val="10"/>
        <color theme="1"/>
        <rFont val="Times New Roman"/>
        <charset val="134"/>
      </rPr>
      <t>100</t>
    </r>
    <r>
      <rPr>
        <sz val="10"/>
        <color theme="1"/>
        <rFont val="宋体"/>
        <charset val="134"/>
      </rPr>
      <t>亩）进行高标准管护</t>
    </r>
  </si>
  <si>
    <t>泥龙镇多佛村2024年安全饮水补短项目</t>
  </si>
  <si>
    <t>采购、安装净水消毒设备等设施、新增围墙栏杆</t>
  </si>
  <si>
    <t>邱家镇2024年肉牛产业重点镇发展项目</t>
  </si>
  <si>
    <r>
      <rPr>
        <sz val="10"/>
        <color theme="1"/>
        <rFont val="宋体"/>
        <charset val="134"/>
      </rPr>
      <t>在龙腾村、雪山村发展肉牛产业</t>
    </r>
    <r>
      <rPr>
        <sz val="10"/>
        <color theme="1"/>
        <rFont val="Times New Roman"/>
        <charset val="134"/>
      </rPr>
      <t>150</t>
    </r>
    <r>
      <rPr>
        <sz val="10"/>
        <color theme="1"/>
        <rFont val="宋体"/>
        <charset val="134"/>
      </rPr>
      <t>头</t>
    </r>
  </si>
  <si>
    <t>驷马镇雷山社区花椒产地初加工项目</t>
  </si>
  <si>
    <r>
      <rPr>
        <sz val="10"/>
        <color theme="1"/>
        <rFont val="宋体"/>
        <charset val="134"/>
      </rPr>
      <t>建设花椒烘干房</t>
    </r>
    <r>
      <rPr>
        <sz val="10"/>
        <color theme="1"/>
        <rFont val="Times New Roman"/>
        <charset val="134"/>
      </rPr>
      <t>500</t>
    </r>
    <r>
      <rPr>
        <sz val="10"/>
        <color theme="1"/>
        <rFont val="宋体"/>
        <charset val="134"/>
      </rPr>
      <t>平方米，配套配电设施、烘干机。</t>
    </r>
  </si>
  <si>
    <t>驷马镇五峰村花椒产地初加工项目</t>
  </si>
  <si>
    <r>
      <rPr>
        <sz val="10"/>
        <color theme="1"/>
        <rFont val="宋体"/>
        <charset val="134"/>
      </rPr>
      <t>新建花椒烘干房</t>
    </r>
    <r>
      <rPr>
        <sz val="10"/>
        <color theme="1"/>
        <rFont val="Times New Roman"/>
        <charset val="134"/>
      </rPr>
      <t>1600</t>
    </r>
    <r>
      <rPr>
        <sz val="10"/>
        <color theme="1"/>
        <rFont val="宋体"/>
        <charset val="134"/>
      </rPr>
      <t>平方米</t>
    </r>
  </si>
  <si>
    <t>驷马镇桃花村2024年安全饮水补短项目</t>
  </si>
  <si>
    <t>驷马镇插旗村2024年安全饮水补短项目</t>
  </si>
  <si>
    <r>
      <rPr>
        <sz val="10"/>
        <color theme="1"/>
        <rFont val="宋体"/>
        <charset val="134"/>
      </rPr>
      <t>新建蓄水池及配套设施</t>
    </r>
    <r>
      <rPr>
        <sz val="10"/>
        <color theme="1"/>
        <rFont val="Times New Roman"/>
        <charset val="134"/>
      </rPr>
      <t>6</t>
    </r>
    <r>
      <rPr>
        <sz val="10"/>
        <color theme="1"/>
        <rFont val="宋体"/>
        <charset val="134"/>
      </rPr>
      <t>口</t>
    </r>
    <r>
      <rPr>
        <sz val="10"/>
        <color theme="1"/>
        <rFont val="Times New Roman"/>
        <charset val="134"/>
      </rPr>
      <t>/</t>
    </r>
    <r>
      <rPr>
        <sz val="10"/>
        <color theme="1"/>
        <rFont val="宋体"/>
        <charset val="134"/>
      </rPr>
      <t>处、</t>
    </r>
    <r>
      <rPr>
        <sz val="10"/>
        <color theme="1"/>
        <rFont val="Times New Roman"/>
        <charset val="134"/>
      </rPr>
      <t>110</t>
    </r>
    <r>
      <rPr>
        <sz val="10"/>
        <color theme="1"/>
        <rFont val="宋体"/>
        <charset val="134"/>
      </rPr>
      <t>立方米（一社苟中荣处</t>
    </r>
    <r>
      <rPr>
        <sz val="10"/>
        <color theme="1"/>
        <rFont val="Times New Roman"/>
        <charset val="134"/>
      </rPr>
      <t>15m³</t>
    </r>
    <r>
      <rPr>
        <sz val="10"/>
        <color theme="1"/>
        <rFont val="宋体"/>
        <charset val="134"/>
      </rPr>
      <t>、张长知处</t>
    </r>
    <r>
      <rPr>
        <sz val="10"/>
        <color theme="1"/>
        <rFont val="Times New Roman"/>
        <charset val="134"/>
      </rPr>
      <t>20m³</t>
    </r>
    <r>
      <rPr>
        <sz val="10"/>
        <color theme="1"/>
        <rFont val="宋体"/>
        <charset val="134"/>
      </rPr>
      <t>、魏家梁张长江处</t>
    </r>
    <r>
      <rPr>
        <sz val="10"/>
        <color theme="1"/>
        <rFont val="Times New Roman"/>
        <charset val="134"/>
      </rPr>
      <t>20m³</t>
    </r>
    <r>
      <rPr>
        <sz val="10"/>
        <color theme="1"/>
        <rFont val="宋体"/>
        <charset val="134"/>
      </rPr>
      <t>、二社何飞处</t>
    </r>
    <r>
      <rPr>
        <sz val="10"/>
        <color theme="1"/>
        <rFont val="Times New Roman"/>
        <charset val="134"/>
      </rPr>
      <t>15m³</t>
    </r>
    <r>
      <rPr>
        <sz val="10"/>
        <color theme="1"/>
        <rFont val="宋体"/>
        <charset val="134"/>
      </rPr>
      <t>、魏家明处</t>
    </r>
    <r>
      <rPr>
        <sz val="10"/>
        <color theme="1"/>
        <rFont val="Times New Roman"/>
        <charset val="134"/>
      </rPr>
      <t>20m³</t>
    </r>
    <r>
      <rPr>
        <sz val="10"/>
        <color theme="1"/>
        <rFont val="宋体"/>
        <charset val="134"/>
      </rPr>
      <t>、三社张大兵处</t>
    </r>
    <r>
      <rPr>
        <sz val="10"/>
        <color theme="1"/>
        <rFont val="Times New Roman"/>
        <charset val="134"/>
      </rPr>
      <t>20m³</t>
    </r>
    <r>
      <rPr>
        <sz val="10"/>
        <color theme="1"/>
        <rFont val="宋体"/>
        <charset val="134"/>
      </rPr>
      <t>），铺设供水管网</t>
    </r>
    <r>
      <rPr>
        <sz val="10"/>
        <color theme="1"/>
        <rFont val="Times New Roman"/>
        <charset val="134"/>
      </rPr>
      <t>2.7</t>
    </r>
    <r>
      <rPr>
        <sz val="10"/>
        <color theme="1"/>
        <rFont val="宋体"/>
        <charset val="134"/>
      </rPr>
      <t>公里，升级改造吴家沟分散供水点</t>
    </r>
    <r>
      <rPr>
        <sz val="10"/>
        <color theme="1"/>
        <rFont val="Times New Roman"/>
        <charset val="134"/>
      </rPr>
      <t>1</t>
    </r>
    <r>
      <rPr>
        <sz val="10"/>
        <color theme="1"/>
        <rFont val="宋体"/>
        <charset val="134"/>
      </rPr>
      <t>处。</t>
    </r>
  </si>
  <si>
    <t>驷马镇“千万工程”试点项目</t>
  </si>
  <si>
    <t>土垭镇石峰村2024年安全饮水补短项目</t>
  </si>
  <si>
    <t>采购、安装净水设备等设施、新增加药消毒设施</t>
  </si>
  <si>
    <t>土垭镇玉龙村2024年安全饮水补短项目</t>
  </si>
  <si>
    <t>采购、安装净化消毒等设施</t>
  </si>
  <si>
    <t>响滩镇鸣高村2024年安全饮水补短项目</t>
  </si>
  <si>
    <t>改建维修</t>
  </si>
  <si>
    <t>响滩镇三槐村2024年安全饮水补短项目</t>
  </si>
  <si>
    <r>
      <rPr>
        <sz val="10"/>
        <color theme="1"/>
        <rFont val="宋体"/>
        <charset val="134"/>
      </rPr>
      <t>新建蓄水池</t>
    </r>
    <r>
      <rPr>
        <sz val="10"/>
        <color theme="1"/>
        <rFont val="Times New Roman"/>
        <charset val="134"/>
      </rPr>
      <t>3</t>
    </r>
    <r>
      <rPr>
        <sz val="10"/>
        <color theme="1"/>
        <rFont val="宋体"/>
        <charset val="134"/>
      </rPr>
      <t>个，</t>
    </r>
    <r>
      <rPr>
        <sz val="10"/>
        <color theme="1"/>
        <rFont val="Times New Roman"/>
        <charset val="134"/>
      </rPr>
      <t>PE50</t>
    </r>
    <r>
      <rPr>
        <sz val="10"/>
        <color theme="1"/>
        <rFont val="宋体"/>
        <charset val="134"/>
      </rPr>
      <t>管</t>
    </r>
    <r>
      <rPr>
        <sz val="10"/>
        <color theme="1"/>
        <rFont val="Times New Roman"/>
        <charset val="134"/>
      </rPr>
      <t>3</t>
    </r>
    <r>
      <rPr>
        <sz val="10"/>
        <color theme="1"/>
        <rFont val="宋体"/>
        <charset val="134"/>
      </rPr>
      <t>公里</t>
    </r>
  </si>
  <si>
    <t>响滩镇万安村2024年安全饮水补短项目</t>
  </si>
  <si>
    <t>建设分散供水设施</t>
  </si>
  <si>
    <t>响滩镇永安村2024年安全饮水补短项目</t>
  </si>
  <si>
    <t>各社维修新建蓄水池</t>
  </si>
  <si>
    <t>响滩镇永福村2024年安全饮水补短项目</t>
  </si>
  <si>
    <r>
      <rPr>
        <sz val="10"/>
        <color theme="1"/>
        <rFont val="宋体"/>
        <charset val="134"/>
      </rPr>
      <t>管网延伸，</t>
    </r>
    <r>
      <rPr>
        <sz val="10"/>
        <color theme="1"/>
        <rFont val="Times New Roman"/>
        <charset val="134"/>
      </rPr>
      <t>PE50</t>
    </r>
    <r>
      <rPr>
        <sz val="10"/>
        <color theme="1"/>
        <rFont val="宋体"/>
        <charset val="134"/>
      </rPr>
      <t>管</t>
    </r>
    <r>
      <rPr>
        <sz val="10"/>
        <color theme="1"/>
        <rFont val="Times New Roman"/>
        <charset val="134"/>
      </rPr>
      <t>1.5</t>
    </r>
    <r>
      <rPr>
        <sz val="10"/>
        <color theme="1"/>
        <rFont val="宋体"/>
        <charset val="134"/>
      </rPr>
      <t>公里，</t>
    </r>
    <r>
      <rPr>
        <sz val="10"/>
        <color theme="1"/>
        <rFont val="Times New Roman"/>
        <charset val="134"/>
      </rPr>
      <t>50</t>
    </r>
    <r>
      <rPr>
        <sz val="10"/>
        <color theme="1"/>
        <rFont val="宋体"/>
        <charset val="134"/>
      </rPr>
      <t>钢管</t>
    </r>
    <r>
      <rPr>
        <sz val="10"/>
        <color theme="1"/>
        <rFont val="Times New Roman"/>
        <charset val="134"/>
      </rPr>
      <t>1.5</t>
    </r>
    <r>
      <rPr>
        <sz val="10"/>
        <color theme="1"/>
        <rFont val="宋体"/>
        <charset val="134"/>
      </rPr>
      <t>公里</t>
    </r>
  </si>
  <si>
    <t>岩口镇穿柏村花椒产地初加工项目</t>
  </si>
  <si>
    <r>
      <rPr>
        <sz val="10"/>
        <color theme="1"/>
        <rFont val="宋体"/>
        <charset val="134"/>
      </rPr>
      <t>支持完成一体化花椒加工厂房</t>
    </r>
    <r>
      <rPr>
        <sz val="10"/>
        <color theme="1"/>
        <rFont val="Times New Roman"/>
        <charset val="134"/>
      </rPr>
      <t>600</t>
    </r>
    <r>
      <rPr>
        <sz val="10"/>
        <color theme="1"/>
        <rFont val="宋体"/>
        <charset val="134"/>
      </rPr>
      <t>平方米，采购烘干设备一台、套。</t>
    </r>
  </si>
  <si>
    <t>岩口镇红岩子村花椒产地初加工项目</t>
  </si>
  <si>
    <r>
      <rPr>
        <sz val="10"/>
        <color theme="1"/>
        <rFont val="宋体"/>
        <charset val="134"/>
      </rPr>
      <t>支持完成红岩子村</t>
    </r>
    <r>
      <rPr>
        <sz val="10"/>
        <color theme="1"/>
        <rFont val="Times New Roman"/>
        <charset val="134"/>
      </rPr>
      <t>1200</t>
    </r>
    <r>
      <rPr>
        <sz val="10"/>
        <color theme="1"/>
        <rFont val="宋体"/>
        <charset val="134"/>
      </rPr>
      <t>平方米花椒精深加工厂建设，支持采购花椒烘干设备</t>
    </r>
  </si>
  <si>
    <t>云台镇沿溪村2024年花椒产地初加工项目</t>
  </si>
  <si>
    <r>
      <rPr>
        <sz val="10"/>
        <color theme="1"/>
        <rFont val="宋体"/>
        <charset val="134"/>
      </rPr>
      <t>新建花椒产业加工厂房</t>
    </r>
    <r>
      <rPr>
        <sz val="10"/>
        <color theme="1"/>
        <rFont val="Times New Roman"/>
        <charset val="134"/>
      </rPr>
      <t>420</t>
    </r>
    <r>
      <rPr>
        <sz val="10"/>
        <color theme="1"/>
        <rFont val="宋体"/>
        <charset val="134"/>
      </rPr>
      <t>平方米，购置花椒初加工设备</t>
    </r>
    <r>
      <rPr>
        <sz val="10"/>
        <color theme="1"/>
        <rFont val="Times New Roman"/>
        <charset val="134"/>
      </rPr>
      <t>2</t>
    </r>
    <r>
      <rPr>
        <sz val="10"/>
        <color theme="1"/>
        <rFont val="宋体"/>
        <charset val="134"/>
      </rPr>
      <t>套</t>
    </r>
  </si>
  <si>
    <t>云台镇双坪村2024年安全饮水补短项目</t>
  </si>
  <si>
    <r>
      <rPr>
        <sz val="10"/>
        <color theme="1"/>
        <rFont val="宋体"/>
        <charset val="134"/>
      </rPr>
      <t>取水管更换</t>
    </r>
    <r>
      <rPr>
        <sz val="10"/>
        <color theme="1"/>
        <rFont val="Times New Roman"/>
        <charset val="134"/>
      </rPr>
      <t>5km</t>
    </r>
    <r>
      <rPr>
        <sz val="10"/>
        <color theme="1"/>
        <rFont val="宋体"/>
        <charset val="134"/>
      </rPr>
      <t>、更换供水管网</t>
    </r>
    <r>
      <rPr>
        <sz val="10"/>
        <color theme="1"/>
        <rFont val="Times New Roman"/>
        <charset val="134"/>
      </rPr>
      <t>10km</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</si>
</sst>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6"/>
      <color theme="1"/>
      <name val="黑体"/>
      <charset val="134"/>
    </font>
    <font>
      <sz val="10"/>
      <color theme="1"/>
      <name val="Times New Roman"/>
      <charset val="134"/>
    </font>
    <font>
      <sz val="24"/>
      <color theme="1"/>
      <name val="方正小标宋简体"/>
      <charset val="134"/>
    </font>
    <font>
      <sz val="10"/>
      <color theme="1"/>
      <name val="宋体"/>
      <charset val="134"/>
      <scheme val="minor"/>
    </font>
    <font>
      <sz val="10"/>
      <color theme="1"/>
      <name val="宋体"/>
      <charset val="134"/>
    </font>
    <font>
      <sz val="10"/>
      <color theme="1"/>
      <name val="宋体"/>
      <charset val="0"/>
    </font>
    <font>
      <sz val="10"/>
      <color theme="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3"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2" fillId="0" borderId="2" xfId="0" applyNumberFormat="1" applyFont="1" applyBorder="1" applyAlignment="1">
      <alignment horizontal="center" vertical="center"/>
    </xf>
    <xf numFmtId="0" fontId="6"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center" vertical="center" wrapText="1"/>
    </xf>
    <xf numFmtId="0" fontId="7" fillId="0" borderId="1" xfId="0" applyFont="1" applyFill="1" applyBorder="1" applyAlignment="1">
      <alignmen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4"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fgColor indexed="10"/>
          <bgColor indexed="14"/>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4179;&#26124;&#21439;2024&#24180;&#24041;&#22266;&#25299;&#23637;&#33073;&#36139;&#25915;&#22362;&#25104;&#26524;&#21516;&#20065;&#26449;&#25391;&#20852;&#26377;&#25928;&#34900;&#25509;&#39033;&#30446;&#24211;%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储备清单"/>
    </sheetNames>
    <sheetDataSet>
      <sheetData sheetId="0">
        <row r="3">
          <cell r="B3" t="str">
            <v>项目名称</v>
          </cell>
          <cell r="C3" t="str">
            <v>项目类型</v>
          </cell>
          <cell r="D3" t="str">
            <v>项目二级类型</v>
          </cell>
          <cell r="E3" t="str">
            <v>项目子类型</v>
          </cell>
          <cell r="F3" t="str">
            <v>镇</v>
          </cell>
          <cell r="G3" t="str">
            <v>村</v>
          </cell>
          <cell r="H3" t="str">
            <v>项目主要建设内容、建设规模和标准</v>
          </cell>
          <cell r="I3" t="str">
            <v>联农带农机制</v>
          </cell>
        </row>
        <row r="6">
          <cell r="B6" t="str">
            <v>平昌县2024年茶叶产业提质增效项目</v>
          </cell>
          <cell r="C6" t="str">
            <v>产业发展</v>
          </cell>
          <cell r="D6" t="str">
            <v>生产项目</v>
          </cell>
          <cell r="E6" t="str">
            <v>种植业基地</v>
          </cell>
          <cell r="F6" t="str">
            <v>云台、邱家等14个茶叶镇</v>
          </cell>
        </row>
        <row r="6">
          <cell r="H6" t="str">
            <v>茶园改植换种采购茶苗400万株；低产低效茶园改造11500亩；县供销社“三社融合”管护茶园10000亩；支持茶企开发利用机采夏秋茶；推广“平昌青芽茶”公共品牌；支持院企合作开发名特优新品种；建设优质茶机采茶园；“平昌茶树种质资源圃”开展品种繁育、产品研发；全市茶叶产业发展现场推进会点位打造。</v>
          </cell>
          <cell r="I6" t="str">
            <v>带动茶业产业发展，吸纳脱贫群众务工1000人次，增加茶农收益。</v>
          </cell>
        </row>
        <row r="7">
          <cell r="B7" t="str">
            <v>平昌县2024年蔬菜生产基地建设项目</v>
          </cell>
          <cell r="C7" t="str">
            <v>产业发展</v>
          </cell>
          <cell r="D7" t="str">
            <v>生产项目</v>
          </cell>
          <cell r="E7" t="str">
            <v>种植业基地</v>
          </cell>
          <cell r="F7" t="str">
            <v/>
          </cell>
        </row>
        <row r="7">
          <cell r="H7" t="str">
            <v>建优质蔬菜种植基地10000亩</v>
          </cell>
          <cell r="I7" t="str">
            <v>吸纳脱贫群众务工1000人次，带动周边群众发展蔬菜种植600亩。</v>
          </cell>
        </row>
        <row r="8">
          <cell r="B8" t="str">
            <v>平昌县2024年生物医药链产基地建设项目</v>
          </cell>
          <cell r="C8" t="str">
            <v>产业发展</v>
          </cell>
          <cell r="D8" t="str">
            <v>生产项目</v>
          </cell>
          <cell r="E8" t="str">
            <v>种植业基地</v>
          </cell>
          <cell r="F8" t="str">
            <v>兰草镇、青云镇、澌岸镇、粉壁镇、大寨镇、驷马镇、白衣镇</v>
          </cell>
          <cell r="G8" t="str">
            <v>双柏村、木阁村、龙寨村、先锋村、红光村、福申社区、桃花村、磴子社区等</v>
          </cell>
          <cell r="H8" t="str">
            <v>利用退耕还林林地完成中药材种植基地建设，扩大中药材种植面积6000亩，其中枳壳1000亩、金银花5000亩</v>
          </cell>
          <cell r="I8" t="str">
            <v>同等条件下，优先流转监测户、脱贫户土地，吸纳脱贫群众务工2000人次，带动周边群众发展金银花种植</v>
          </cell>
        </row>
        <row r="9">
          <cell r="B9" t="str">
            <v>平昌县2024年红粱基地建设项目</v>
          </cell>
          <cell r="C9" t="str">
            <v>产业发展</v>
          </cell>
          <cell r="D9" t="str">
            <v>生产项目</v>
          </cell>
          <cell r="E9" t="str">
            <v>种植业基地</v>
          </cell>
          <cell r="F9" t="str">
            <v/>
          </cell>
        </row>
        <row r="9">
          <cell r="H9" t="str">
            <v>建红粮种植基地20000亩，建立地方种植标准化技术体系。</v>
          </cell>
          <cell r="I9" t="str">
            <v>流转土地10000亩，吸纳群众务工1000人次，带动农户发展红粮种植10000亩</v>
          </cell>
        </row>
        <row r="10">
          <cell r="B10" t="str">
            <v>平昌县2024年新型集体经济发展项目</v>
          </cell>
          <cell r="C10" t="str">
            <v>产业发展</v>
          </cell>
          <cell r="D10" t="str">
            <v>生产项目</v>
          </cell>
          <cell r="E10" t="str">
            <v>种植业基地</v>
          </cell>
          <cell r="F10" t="str">
            <v/>
          </cell>
        </row>
        <row r="10">
          <cell r="H10" t="str">
            <v>支持18个村发展新型集体经济</v>
          </cell>
          <cell r="I10" t="str">
            <v>壮大村集体经济，增加脱贫群众务工收入</v>
          </cell>
        </row>
        <row r="11">
          <cell r="B11" t="str">
            <v>平昌县2024年欠发达国有林场巩固提升项目</v>
          </cell>
          <cell r="C11" t="str">
            <v>产业发展</v>
          </cell>
          <cell r="D11" t="str">
            <v>生产项目</v>
          </cell>
          <cell r="E11" t="str">
            <v>种植业基地</v>
          </cell>
          <cell r="F11" t="str">
            <v/>
          </cell>
        </row>
        <row r="11">
          <cell r="H11" t="str">
            <v>发展林下养蜂100箱，种植银杏30亩、管护提升厚朴树150亩；栽植香椿50亩。维修林区康养步道2000米，建设消防供水管网3000米。</v>
          </cell>
          <cell r="I11" t="str">
            <v>吸纳脱贫群众务工180人次，带动周边群众发展林下特色产业</v>
          </cell>
        </row>
        <row r="12">
          <cell r="B12" t="str">
            <v>平昌县2024年农村脱贫残疾人巩固提升项目</v>
          </cell>
          <cell r="C12" t="str">
            <v>产业发展</v>
          </cell>
          <cell r="D12" t="str">
            <v>生产项目</v>
          </cell>
          <cell r="E12" t="str">
            <v>种植业基地</v>
          </cell>
          <cell r="F12" t="str">
            <v>佛楼镇、西兴镇、得胜镇、响滩镇、土兴镇、驷马镇、涵水镇</v>
          </cell>
        </row>
        <row r="12">
          <cell r="H12" t="str">
            <v>支持村级集体经济组织、农民专业合作社发展，充分发挥其带动生产、土地流转、就业务工、产销对接等引领带动作用，用以奖代补的方式激励引导4个村（社区）农村残疾人家庭（重点是脱贫残疾人家庭）发展庭院经济及种养业。</v>
          </cell>
          <cell r="I12" t="str">
            <v>通过对企业发放奖补资金，激励企业安置农村残疾人就业，从而实现农村增收。</v>
          </cell>
        </row>
        <row r="13">
          <cell r="B13" t="str">
            <v>平昌县2024年防返贫帮扶项目</v>
          </cell>
          <cell r="C13" t="str">
            <v>产业发展</v>
          </cell>
          <cell r="D13" t="str">
            <v>生产项目</v>
          </cell>
          <cell r="E13" t="str">
            <v>种植业基地</v>
          </cell>
          <cell r="F13" t="str">
            <v/>
          </cell>
        </row>
        <row r="13">
          <cell r="H13" t="str">
            <v>建立“防返贫保”，用于“三类”监测对象和中低收入组脱贫户因病、因学、因意外的帮扶救助，筑牢兜底保障；补齐安全饮水短板；对监测户和中低收入组脱贫户“跨区域务工就业给予一次性交通补助</v>
          </cell>
          <cell r="I13" t="str">
            <v>对监测户和中低收入组脱贫户因病产生合规自负医疗费用、因学产生的学杂费按标准予以赔付，切实减轻监测户家庭经济负担；通过交通补贴，切实增加监测户和中低收入组脱贫户收入。</v>
          </cell>
        </row>
        <row r="14">
          <cell r="B14" t="str">
            <v>平昌县2024年能繁母牛奖补项目</v>
          </cell>
          <cell r="C14" t="str">
            <v>产业发展</v>
          </cell>
          <cell r="D14" t="str">
            <v>生产项目</v>
          </cell>
          <cell r="E14" t="str">
            <v>养殖业基地</v>
          </cell>
          <cell r="F14" t="str">
            <v/>
          </cell>
        </row>
        <row r="14">
          <cell r="H14" t="str">
            <v>对全县新增养的能繁母牛给予补助</v>
          </cell>
          <cell r="I14" t="str">
            <v>带动5000户农户养殖肉牛，实现户均增收1000元</v>
          </cell>
        </row>
        <row r="15">
          <cell r="B15" t="str">
            <v>平昌县2024年肉牛产业扩群增量试点项目</v>
          </cell>
          <cell r="C15" t="str">
            <v>产业发展</v>
          </cell>
          <cell r="D15" t="str">
            <v>生产项目</v>
          </cell>
          <cell r="E15" t="str">
            <v>养殖业基地</v>
          </cell>
          <cell r="F15" t="str">
            <v/>
          </cell>
        </row>
        <row r="15">
          <cell r="H15" t="str">
            <v>按照“公司+村集体经济组织+农户”发展模式，增养海福特能繁母牛1500头以上</v>
          </cell>
          <cell r="I15" t="str">
            <v>通过“委托代养”、“投资合作”等方式，带动500余农户直接从事肉牛养殖，年户均增收7000元，年增加村集体经济收入10万元以上</v>
          </cell>
        </row>
        <row r="16">
          <cell r="B16" t="str">
            <v>平昌县2024年“瓦灰鸡”扩群增量行动推进项目</v>
          </cell>
          <cell r="C16" t="str">
            <v>产业发展</v>
          </cell>
          <cell r="D16" t="str">
            <v>生产项目</v>
          </cell>
          <cell r="E16" t="str">
            <v>养殖业基地</v>
          </cell>
        </row>
        <row r="16">
          <cell r="H16" t="str">
            <v>改扩建“瓦灰鸡”扩繁场，建“瓦灰鸡”示范村，发展养殖农户150户</v>
          </cell>
          <cell r="I16" t="str">
            <v>吸纳脱贫群众务工60人次，带动周边群众发展养殖瓦灰鸡1000只</v>
          </cell>
        </row>
        <row r="17">
          <cell r="B17" t="str">
            <v>平昌县优势特色产业乡镇建设项目（省级产业强镇）</v>
          </cell>
          <cell r="C17" t="str">
            <v>产业发展</v>
          </cell>
          <cell r="D17" t="str">
            <v>生产项目</v>
          </cell>
          <cell r="E17" t="str">
            <v>养殖业基地</v>
          </cell>
        </row>
        <row r="17">
          <cell r="H17" t="str">
            <v>提升改造青花椒深加工标准化厂房 2000平方米，配置厢式冷藏物流运输车等设备</v>
          </cell>
          <cell r="I17" t="str">
            <v>一是通过土地流转增加农户财产收入，二是解决农户就近园区务工，三是通过入股分红增加群众收入。</v>
          </cell>
        </row>
        <row r="18">
          <cell r="B18" t="str">
            <v>平昌县2024年农产品地方品牌建设项目</v>
          </cell>
          <cell r="C18" t="str">
            <v>产业发展</v>
          </cell>
          <cell r="D18" t="str">
            <v>加工流通项目</v>
          </cell>
          <cell r="E18" t="str">
            <v>农产品仓储保鲜冷链基础设施建设</v>
          </cell>
          <cell r="F18" t="str">
            <v/>
          </cell>
        </row>
        <row r="18">
          <cell r="H18" t="str">
            <v>以举办专题推介会、体验活动和推出专题宣传片等形式，打造提升“平昌青芽、海福特肉牛、江口青鳙、巴灵大米、平昌鲜牛肉”等5个农产品地方品牌。</v>
          </cell>
          <cell r="I18" t="str">
            <v>吸纳脱贫群众务工30人次，带动企业和新型经营主体发展壮大，促进更多农户增收。</v>
          </cell>
        </row>
        <row r="19">
          <cell r="B19" t="str">
            <v>平昌县2024年肉牛精深加工建设项目</v>
          </cell>
          <cell r="C19" t="str">
            <v>产业发展</v>
          </cell>
          <cell r="D19" t="str">
            <v>加工流通项目</v>
          </cell>
          <cell r="E19" t="str">
            <v>加工业</v>
          </cell>
          <cell r="F19" t="str">
            <v>驷马镇</v>
          </cell>
          <cell r="G19" t="str">
            <v>真茂社区</v>
          </cell>
          <cell r="H19" t="str">
            <v>在驷马镇真茂社区建牛肉精深加工生产线</v>
          </cell>
          <cell r="I19" t="str">
            <v>年吸纳群众务工300人次，带动肉牛产业发展</v>
          </cell>
        </row>
        <row r="20">
          <cell r="B20" t="str">
            <v>平昌县2024年饲草收储加工中心建设项目</v>
          </cell>
          <cell r="C20" t="str">
            <v>产业发展</v>
          </cell>
          <cell r="D20" t="str">
            <v>加工流通项目</v>
          </cell>
          <cell r="E20" t="str">
            <v>加工业</v>
          </cell>
          <cell r="F20" t="str">
            <v>得胜镇、兰草镇、笔山镇</v>
          </cell>
          <cell r="G20" t="str">
            <v>马灵村、螺蛳村、大坝村</v>
          </cell>
          <cell r="H20" t="str">
            <v>在灵山镇、得胜镇、白衣镇分别建1个饲草收储加工中心，配备青储设备、打包机、揉丝机、粉粹机、叉车、铲车等设施设备。</v>
          </cell>
          <cell r="I20" t="str">
            <v>吸纳脱贫群众务工80人次，带动周边群众发展牧草种植2000亩</v>
          </cell>
        </row>
        <row r="21">
          <cell r="B21" t="str">
            <v>平昌县2024年青花椒产业巩固提升项目</v>
          </cell>
          <cell r="C21" t="str">
            <v>产业发展</v>
          </cell>
          <cell r="D21" t="str">
            <v>加工流通项目</v>
          </cell>
          <cell r="E21" t="str">
            <v>加工业</v>
          </cell>
          <cell r="F21" t="str">
            <v/>
          </cell>
        </row>
        <row r="21">
          <cell r="H21" t="str">
            <v>完成补植补栽，年底前兑现各类经营主体种苗补助费20万元；投入资金190万元，对管护质量好的青花椒种植基地给予资金补助；投入资金600万元，培育高产示范基地0.4万亩；投入资金450万元，购置花椒初加工厂房2座；投入资金400万元，支持新建（引进）青花椒精深加工生产线等相关设施设备；投入资金100万元，支持研发青花椒新产品2-3款，开展平昌青花椒良种选育；投入资金100万元，支持宣传推广平昌青花椒品牌及开展市场营销。</v>
          </cell>
          <cell r="I21" t="str">
            <v>带动花椒产业健康发展，吸纳脱贫人口就业500人次。</v>
          </cell>
        </row>
        <row r="22">
          <cell r="B22" t="str">
            <v>三十二梁镇2024年产业园区道路建设项目</v>
          </cell>
          <cell r="C22" t="str">
            <v>产业发展</v>
          </cell>
          <cell r="D22" t="str">
            <v>配套设施项目</v>
          </cell>
          <cell r="E22" t="str">
            <v>产业园（区）</v>
          </cell>
          <cell r="F22" t="str">
            <v>三十二梁镇</v>
          </cell>
          <cell r="G22" t="str">
            <v>相关村</v>
          </cell>
          <cell r="H22" t="str">
            <v>支持4个肉牛规模养殖场建设入场道路0.88公里</v>
          </cell>
          <cell r="I22" t="str">
            <v>按规定可不建立（仅限非经营性项目和到户项目）</v>
          </cell>
        </row>
        <row r="23">
          <cell r="B23" t="str">
            <v>平昌县2024年增发国债高标准农田建设项目</v>
          </cell>
          <cell r="C23" t="str">
            <v>产业发展</v>
          </cell>
          <cell r="D23" t="str">
            <v>配套设施项目</v>
          </cell>
          <cell r="E23" t="str">
            <v>产业园（区）</v>
          </cell>
          <cell r="F23" t="str">
            <v/>
          </cell>
        </row>
        <row r="23">
          <cell r="H23" t="str">
            <v>整理土地，完善田间道路、沟渠等配套设施建设，发展优质粮油种植40000亩。</v>
          </cell>
          <cell r="I23" t="str">
            <v>吸纳脱贫群众务工500人次，带动周边群众种植1500亩优质粮油作物</v>
          </cell>
        </row>
        <row r="24">
          <cell r="B24" t="str">
            <v>平昌县2024年脱贫人口小额信贷贴息项目</v>
          </cell>
          <cell r="C24" t="str">
            <v>产业发展</v>
          </cell>
          <cell r="D24" t="str">
            <v>金融保险配套项目</v>
          </cell>
          <cell r="E24" t="str">
            <v>小额贷款贴息</v>
          </cell>
          <cell r="F24" t="str">
            <v/>
          </cell>
        </row>
        <row r="24">
          <cell r="H24" t="str">
            <v>支持对脱贫人口（含边缘易致贫人口）小额贷款进行财政贴息</v>
          </cell>
          <cell r="I24" t="str">
            <v>按规定可不建立（仅限非经营性项目和到户项目）</v>
          </cell>
        </row>
        <row r="25">
          <cell r="B25" t="str">
            <v>三十二梁镇2024年庭院经济发展项目</v>
          </cell>
          <cell r="C25" t="str">
            <v>产业发展</v>
          </cell>
          <cell r="D25" t="str">
            <v>高质量庭院经济</v>
          </cell>
          <cell r="E25" t="str">
            <v>庭院特色种植</v>
          </cell>
          <cell r="F25" t="str">
            <v>三十二梁镇</v>
          </cell>
          <cell r="G25" t="str">
            <v>各村</v>
          </cell>
          <cell r="H25" t="str">
            <v>支持全镇脱贫人口和监测对象通过利用自有院落空间及资源资产，发展种植业、养殖业、手工业等。</v>
          </cell>
          <cell r="I25" t="str">
            <v>按规定可不建立（仅限非经营性项目和到户项目）</v>
          </cell>
        </row>
        <row r="26">
          <cell r="B26" t="str">
            <v>平昌县2024年脱贫劳动力跨省务工交通补贴项目</v>
          </cell>
          <cell r="C26" t="str">
            <v>就业项目</v>
          </cell>
          <cell r="D26" t="str">
            <v>务工补助</v>
          </cell>
          <cell r="E26" t="str">
            <v>交通费补助</v>
          </cell>
          <cell r="F26" t="str">
            <v/>
          </cell>
        </row>
        <row r="26">
          <cell r="H26" t="str">
            <v>对跨省就业的脱贫人口适当安排一次性铁路、公路和水运（路）交通补助</v>
          </cell>
          <cell r="I26" t="str">
            <v>促进脱贫劳动力转移就业</v>
          </cell>
        </row>
        <row r="27">
          <cell r="B27" t="str">
            <v>平昌县2024年度山洪灾害危险区基层责任人履职补贴</v>
          </cell>
          <cell r="C27" t="str">
            <v>就业项目</v>
          </cell>
          <cell r="D27" t="str">
            <v>公益性岗位</v>
          </cell>
          <cell r="E27" t="str">
            <v>公益性岗位</v>
          </cell>
          <cell r="F27" t="str">
            <v/>
          </cell>
        </row>
        <row r="27">
          <cell r="H27" t="str">
            <v>对全县117处山洪灾害危险区基层责任人按3600元/人给予履职补贴</v>
          </cell>
          <cell r="I27" t="str">
            <v>解决117人就业</v>
          </cell>
        </row>
        <row r="28">
          <cell r="B28" t="str">
            <v>平昌县2024年乡村公益性岗位补助项目</v>
          </cell>
          <cell r="C28" t="str">
            <v>就业项目</v>
          </cell>
          <cell r="D28" t="str">
            <v>公益性岗位</v>
          </cell>
          <cell r="E28" t="str">
            <v>公益性岗位</v>
          </cell>
          <cell r="F28" t="str">
            <v/>
          </cell>
        </row>
        <row r="28">
          <cell r="H28" t="str">
            <v>开发农村公益性岗位862个</v>
          </cell>
          <cell r="I28" t="str">
            <v>吸纳脱贫人口稳定就业862人</v>
          </cell>
        </row>
        <row r="29">
          <cell r="B29" t="str">
            <v>三十二梁镇2024年道路维修养护工程项目</v>
          </cell>
          <cell r="C29" t="str">
            <v>乡村建设行动</v>
          </cell>
          <cell r="D29" t="str">
            <v>农村基础设施（含产业配套基础设施）</v>
          </cell>
          <cell r="E29" t="str">
            <v>农村道路建设（通村路、通户路、小型桥梁等）</v>
          </cell>
          <cell r="F29" t="str">
            <v>三十二梁镇</v>
          </cell>
          <cell r="G29" t="str">
            <v>各村</v>
          </cell>
          <cell r="H29" t="str">
            <v>对辖区村（组）道路进行维修养护，重点是破损路面修复，水毁工程治理，安全标志标牌完善。</v>
          </cell>
          <cell r="I29" t="str">
            <v>按规定可不建立（仅限非经营性项目和到户项目）</v>
          </cell>
        </row>
        <row r="30">
          <cell r="B30" t="str">
            <v>平昌县2024年安全饮水巩固提升项目</v>
          </cell>
          <cell r="C30" t="str">
            <v>乡村建设行动</v>
          </cell>
          <cell r="D30" t="str">
            <v>农村基础设施（含产业配套基础设施）</v>
          </cell>
          <cell r="E30" t="str">
            <v>农村供水保障设施建设</v>
          </cell>
          <cell r="F30" t="str">
            <v/>
          </cell>
        </row>
        <row r="30">
          <cell r="H30" t="str">
            <v>支持集中供水工程水源监测和管网维护</v>
          </cell>
          <cell r="I30" t="str">
            <v>解决农户安全饮水</v>
          </cell>
        </row>
        <row r="31">
          <cell r="B31" t="str">
            <v>平昌县2024年易地搬迁贷款贴息项目</v>
          </cell>
          <cell r="C31" t="str">
            <v>易地搬迁后扶</v>
          </cell>
          <cell r="D31" t="str">
            <v>易地搬迁后扶</v>
          </cell>
          <cell r="E31" t="str">
            <v>易地扶贫搬迁贷款债券贴息补助</v>
          </cell>
          <cell r="F31" t="str">
            <v/>
          </cell>
        </row>
        <row r="31">
          <cell r="H31" t="str">
            <v>支持易地扶贫搬迁长期贷款财政贴息</v>
          </cell>
        </row>
        <row r="32">
          <cell r="B32" t="str">
            <v>平昌县2024年雨露计划项目</v>
          </cell>
          <cell r="C32" t="str">
            <v>巩固三保障成果</v>
          </cell>
          <cell r="D32" t="str">
            <v>教育</v>
          </cell>
          <cell r="E32" t="str">
            <v>享受“雨露计划”职业教育补助</v>
          </cell>
          <cell r="F32" t="str">
            <v/>
          </cell>
        </row>
        <row r="32">
          <cell r="H32" t="str">
            <v>支持脱贫家庭（含监测帮扶对象家庭）子女中、高职学生3960余人次实施雨露计划</v>
          </cell>
          <cell r="I32" t="str">
            <v>支持脱贫家庭（含监测帮扶对象家庭）子女中、高职学生3960余人次实施雨露计划</v>
          </cell>
        </row>
        <row r="33">
          <cell r="B33" t="str">
            <v>平昌县2024年县级巩固拓展脱贫攻坚成果配套项目</v>
          </cell>
          <cell r="C33" t="str">
            <v>巩固三保障成果</v>
          </cell>
          <cell r="D33" t="str">
            <v>综合保障</v>
          </cell>
          <cell r="E33" t="str">
            <v>享受农村居民最低生活保障</v>
          </cell>
          <cell r="F33" t="str">
            <v/>
          </cell>
        </row>
        <row r="33">
          <cell r="H33" t="str">
            <v>财政代缴医疗救助资金个人部分、财政代缴困难群众城乡最低生活保障资金、服务群众专项经费等</v>
          </cell>
          <cell r="I33" t="str">
            <v>按规定可不建立（仅限非经营性项目和到户项目）</v>
          </cell>
        </row>
        <row r="34">
          <cell r="B34" t="str">
            <v>平昌县2024年项目管理费</v>
          </cell>
          <cell r="C34" t="str">
            <v>项目管理费</v>
          </cell>
          <cell r="D34" t="str">
            <v>项目管理费</v>
          </cell>
          <cell r="E34" t="str">
            <v>项目管理费</v>
          </cell>
          <cell r="F34" t="str">
            <v/>
          </cell>
        </row>
        <row r="34">
          <cell r="H34" t="str">
            <v>用于衔接资金项目的规划、方案编制、项目监测评估等</v>
          </cell>
          <cell r="I34" t="str">
            <v>按规定可不建立（仅限非经营性项目和到户项目）</v>
          </cell>
        </row>
        <row r="35">
          <cell r="B35" t="str">
            <v>白衣镇2024年产业园区道路建设项目</v>
          </cell>
          <cell r="C35" t="str">
            <v>产业发展</v>
          </cell>
          <cell r="D35" t="str">
            <v>配套设施项目</v>
          </cell>
          <cell r="E35" t="str">
            <v>产业园（区）</v>
          </cell>
          <cell r="F35" t="str">
            <v>白衣镇</v>
          </cell>
          <cell r="G35" t="str">
            <v>白衣镇</v>
          </cell>
          <cell r="H35" t="str">
            <v>支持4个肉牛规模养殖场建设入场道路1.75公里；硬化白衣酒厂入厂道路0.7公里</v>
          </cell>
          <cell r="I35" t="str">
            <v>按规定可不建立（仅限非经营性项目和到户项目）</v>
          </cell>
        </row>
        <row r="36">
          <cell r="B36" t="str">
            <v>白衣镇2024年庭院经济发展项目</v>
          </cell>
          <cell r="C36" t="str">
            <v>产业发展</v>
          </cell>
          <cell r="D36" t="str">
            <v>高质量庭院经济</v>
          </cell>
          <cell r="E36" t="str">
            <v>庭院特色种植</v>
          </cell>
          <cell r="F36" t="str">
            <v>白衣镇</v>
          </cell>
          <cell r="G36" t="str">
            <v>白衣镇</v>
          </cell>
          <cell r="H36" t="str">
            <v>支持406户脱贫人口和监测对象通过利用自有院落空间及资源资产，发展种植业、养殖业、手工业等</v>
          </cell>
          <cell r="I36" t="str">
            <v>按规定可不建立（仅限非经营性项目和到户项目）</v>
          </cell>
        </row>
        <row r="37">
          <cell r="B37" t="str">
            <v>白衣镇复元村激励村集体经济发展项目</v>
          </cell>
          <cell r="C37" t="str">
            <v>产业发展</v>
          </cell>
          <cell r="D37" t="str">
            <v>新型农村集体经济发展项目</v>
          </cell>
          <cell r="E37" t="str">
            <v>新型农村集体经济发展项目</v>
          </cell>
          <cell r="F37" t="str">
            <v>白衣镇</v>
          </cell>
          <cell r="G37" t="str">
            <v>复元村</v>
          </cell>
          <cell r="H37" t="str">
            <v>1.肉牛养殖圈舍改建与配套设施建设。对复元村现有肉牛养殖圈舍进行升级改造，新建或改善围栏、污水处理系统等基础设施。
2.海福特肉牛养殖。养殖海福特肉牛5头。
3.金线莲种植。规划发展室内金线莲种植550瓶。</v>
          </cell>
          <cell r="I37" t="str">
            <v>通过养殖肉牛及金线莲种植，可以吸纳监测户、脱贫户以及一般农户就近务工，促进群众增收，壮大村集体经济，可实现为农户分红，增加农户收入。</v>
          </cell>
        </row>
        <row r="38">
          <cell r="B38" t="str">
            <v>白衣镇天井村激励村集体经济发展项目</v>
          </cell>
          <cell r="C38" t="str">
            <v>产业发展</v>
          </cell>
          <cell r="D38" t="str">
            <v>新型农村集体经济发展项目</v>
          </cell>
          <cell r="E38" t="str">
            <v>新型农村集体经济发展项目</v>
          </cell>
          <cell r="F38" t="str">
            <v>白衣镇</v>
          </cell>
          <cell r="G38" t="str">
            <v>天井村</v>
          </cell>
          <cell r="H38" t="str">
            <v>1.购买养殖海福特肉牛2头。
2.柑橘产业园提升。
3.养殖生态鱼5000尾。</v>
          </cell>
          <cell r="I38" t="str">
            <v>通过养殖肉牛、生态鱼及种植柑橘，可以吸纳监测户、脱贫户以及一般农户就近务工，促进群众增收，壮大村集体经济，可实现为农户分红，增加农户收入。</v>
          </cell>
        </row>
        <row r="39">
          <cell r="B39" t="str">
            <v>白衣镇2024年道路维修养护工程项目</v>
          </cell>
          <cell r="C39" t="str">
            <v>乡村建设行动</v>
          </cell>
          <cell r="D39" t="str">
            <v>农村基础设施（含产业配套基础设施）</v>
          </cell>
          <cell r="E39" t="str">
            <v>农村道路建设（通村路、通户路、小型桥梁等）</v>
          </cell>
          <cell r="F39" t="str">
            <v>白衣镇</v>
          </cell>
          <cell r="G39" t="str">
            <v>白衣镇</v>
          </cell>
          <cell r="H39" t="str">
            <v>辖区16个村（居）村社道路养护，1.破损路面修复，硬化道路裂缝断带修补；2.道路落石清阻，环境整治，砍杂去灌；3.道路临边险情整治、警示，。</v>
          </cell>
          <cell r="I39" t="str">
            <v>按规定可不建立（仅限非经营性项目和到户项目）</v>
          </cell>
        </row>
        <row r="40">
          <cell r="B40" t="str">
            <v>板庙镇2024年产业发展项目</v>
          </cell>
          <cell r="C40" t="str">
            <v>产业发展</v>
          </cell>
          <cell r="D40" t="str">
            <v>生产项目</v>
          </cell>
          <cell r="E40" t="str">
            <v>种植业基地</v>
          </cell>
          <cell r="F40" t="str">
            <v>板庙镇</v>
          </cell>
          <cell r="G40" t="str">
            <v>板庙镇</v>
          </cell>
          <cell r="H40" t="str">
            <v>
巩固提升板庙镇李子产业园1300余亩、花椒产业园80余亩、发展蓝莓产业200余亩，完善园区相关基础配套设施，发展壮大村集体经济。</v>
          </cell>
          <cell r="I40" t="str">
            <v>鼓励周边脱贫户(监测户）到花椒园务工，增加家庭收入</v>
          </cell>
        </row>
        <row r="41">
          <cell r="B41" t="str">
            <v>板庙镇2024年产业园区道路建设项目</v>
          </cell>
          <cell r="C41" t="str">
            <v>产业发展</v>
          </cell>
          <cell r="D41" t="str">
            <v>配套设施项目</v>
          </cell>
          <cell r="E41" t="str">
            <v>产业园（区）</v>
          </cell>
          <cell r="F41" t="str">
            <v>板庙镇</v>
          </cell>
          <cell r="G41" t="str">
            <v>板庙镇</v>
          </cell>
          <cell r="H41" t="str">
            <v>改建养殖场道路硬化1.7公里，路面宽度3.5米宽，水泥混凝土路面，含路基开挖、手摆片石、涵洞、挡墙等</v>
          </cell>
          <cell r="I41" t="str">
            <v>按规定可不建立（仅限非经营性项目和到户项目）</v>
          </cell>
        </row>
        <row r="42">
          <cell r="B42" t="str">
            <v>板庙镇2024年庭院经济发展项目</v>
          </cell>
          <cell r="C42" t="str">
            <v>产业发展</v>
          </cell>
          <cell r="D42" t="str">
            <v>高质量庭院经济</v>
          </cell>
          <cell r="E42" t="str">
            <v>庭院特色种植</v>
          </cell>
          <cell r="F42" t="str">
            <v>板庙镇</v>
          </cell>
          <cell r="G42" t="str">
            <v>板庙镇</v>
          </cell>
          <cell r="H42" t="str">
            <v>支持全镇脱贫户和监测户通过利用自有院落空间及资源资产，发展种植业、养殖业、手工业等。</v>
          </cell>
          <cell r="I42" t="str">
            <v>按规定可不建立（仅限非经营性项目和到户项目）</v>
          </cell>
        </row>
        <row r="43">
          <cell r="B43" t="str">
            <v>板庙镇2024年道路维修养护工程项目</v>
          </cell>
          <cell r="C43" t="str">
            <v>乡村建设行动</v>
          </cell>
          <cell r="D43" t="str">
            <v>农村基础设施（含产业配套基础设施）</v>
          </cell>
          <cell r="E43" t="str">
            <v>农村道路建设（通村路、通户路、小型桥梁等）</v>
          </cell>
          <cell r="F43" t="str">
            <v>板庙镇</v>
          </cell>
          <cell r="G43" t="str">
            <v>板庙镇</v>
          </cell>
          <cell r="H43" t="str">
            <v>对辖区村（居）道路破损路面修复，硬化道路裂缝断带修补，水毁工程治理，安全标志标牌完善，道路临边险情整治等</v>
          </cell>
          <cell r="I43" t="str">
            <v>按规定可不建立（仅限非经营性项目和到户项目）</v>
          </cell>
        </row>
        <row r="44">
          <cell r="B44" t="str">
            <v>笔山镇石狮村2024年乡村振兴重点帮扶村扶持项目</v>
          </cell>
          <cell r="C44" t="str">
            <v>产业发展</v>
          </cell>
          <cell r="D44" t="str">
            <v>生产项目</v>
          </cell>
          <cell r="E44" t="str">
            <v>种植业基地</v>
          </cell>
          <cell r="F44" t="str">
            <v>笔山镇</v>
          </cell>
          <cell r="G44" t="str">
            <v>石狮村</v>
          </cell>
          <cell r="H44" t="str">
            <v>新建石狮村3社、4社产业园区道路2.5公里，该路段宽4米，水泥砼路面厚30公分。</v>
          </cell>
          <cell r="I44" t="str">
            <v>聘用2人脱贫群众参与建设务工，增加脱贫群众务工收入15000元</v>
          </cell>
        </row>
        <row r="45">
          <cell r="B45" t="str">
            <v>笔山镇2024年产业园区道路建设项目</v>
          </cell>
          <cell r="C45" t="str">
            <v>产业发展</v>
          </cell>
          <cell r="D45" t="str">
            <v>配套设施项目</v>
          </cell>
          <cell r="E45" t="str">
            <v>产业园（区）</v>
          </cell>
          <cell r="F45" t="str">
            <v>笔山镇</v>
          </cell>
          <cell r="G45" t="str">
            <v>笔山镇</v>
          </cell>
          <cell r="H45" t="str">
            <v>新建笔峰村产业园区道路，路线全长2公里，宽4米，水泥砼路面厚30公分</v>
          </cell>
          <cell r="I45" t="str">
            <v>按规定可不建立（仅限非经营性项目和到户项目）</v>
          </cell>
        </row>
        <row r="46">
          <cell r="B46" t="str">
            <v>笔山镇2024年庭院经济发展项目</v>
          </cell>
          <cell r="C46" t="str">
            <v>产业发展</v>
          </cell>
          <cell r="D46" t="str">
            <v>高质量庭院经济</v>
          </cell>
          <cell r="E46" t="str">
            <v>庭院特色种植</v>
          </cell>
          <cell r="F46" t="str">
            <v>笔山镇</v>
          </cell>
          <cell r="G46" t="str">
            <v>笔山镇</v>
          </cell>
          <cell r="H46" t="str">
            <v>支持农户特别是脱贫人口和监测对象通过利用自有院落空间及资源资产，发展种植业养殖业和手工业等。补助全镇944户脱贫户（监测户）发展庭院经济</v>
          </cell>
          <cell r="I46" t="str">
            <v>按规定可不建立（仅限非经营性项目和到户项目）</v>
          </cell>
        </row>
        <row r="47">
          <cell r="B47" t="str">
            <v>笔山镇2024年道路维修养护工程项目</v>
          </cell>
          <cell r="C47" t="str">
            <v>乡村建设行动</v>
          </cell>
          <cell r="D47" t="str">
            <v>农村基础设施（含产业配套基础设施）</v>
          </cell>
          <cell r="E47" t="str">
            <v>农村道路建设（通村路、通户路、小型桥梁等）</v>
          </cell>
          <cell r="F47" t="str">
            <v>笔山镇</v>
          </cell>
          <cell r="G47" t="str">
            <v>笔山镇</v>
          </cell>
          <cell r="H47" t="str">
            <v>对辖区村（组）道路进行维修养护，重点是破损路面修复，水毁工程治理，安全标志标牌完善</v>
          </cell>
          <cell r="I47" t="str">
            <v>按规定可不建立（仅限非经营性项目和到户项目）</v>
          </cell>
        </row>
        <row r="48">
          <cell r="B48" t="str">
            <v>大寨镇2024年易地搬迁后续扶持发展项目</v>
          </cell>
          <cell r="C48" t="str">
            <v>产业发展</v>
          </cell>
          <cell r="D48" t="str">
            <v>生产项目</v>
          </cell>
          <cell r="E48" t="str">
            <v>种植业基地</v>
          </cell>
          <cell r="F48" t="str">
            <v>大寨镇</v>
          </cell>
          <cell r="G48" t="str">
            <v>大寨镇</v>
          </cell>
          <cell r="H48" t="str">
            <v>在大寨社区建群众公共活动中心1500平方米。</v>
          </cell>
          <cell r="I48" t="str">
            <v>吸纳脱贫群众务工20人次，带动周边群众发展高粱和小麦种植</v>
          </cell>
        </row>
        <row r="49">
          <cell r="B49" t="str">
            <v>大寨镇开泰村激励村集体经济发展项目</v>
          </cell>
          <cell r="C49" t="str">
            <v>产业发展</v>
          </cell>
          <cell r="D49" t="str">
            <v>生产项目</v>
          </cell>
          <cell r="E49" t="str">
            <v>种植业基地</v>
          </cell>
          <cell r="F49" t="str">
            <v>大寨镇</v>
          </cell>
          <cell r="G49" t="str">
            <v>开泰村</v>
          </cell>
          <cell r="H49" t="str">
            <v>利用村集体土地、撂荒地和流转农户土地种植高粱100亩，投资约10万元；种植大头菜35亩，投资约1万元；养殖肉牛2头，投资约4万元。</v>
          </cell>
          <cell r="I49" t="str">
            <v>发展壮大村集体经济，促进脱贫群众增收</v>
          </cell>
        </row>
        <row r="50">
          <cell r="B50" t="str">
            <v>大寨镇2024年肉牛产业重点镇发展项目</v>
          </cell>
          <cell r="C50" t="str">
            <v>产业发展</v>
          </cell>
          <cell r="D50" t="str">
            <v>配套设施项目</v>
          </cell>
          <cell r="E50" t="str">
            <v>产业园（区）</v>
          </cell>
          <cell r="F50" t="str">
            <v>大寨镇</v>
          </cell>
          <cell r="G50" t="str">
            <v>大寨镇</v>
          </cell>
          <cell r="H50" t="str">
            <v>全镇肉牛存栏量增长20%；改扩建肉牛养殖场3个，6500平方米；种植牧草300亩。</v>
          </cell>
          <cell r="I50" t="str">
            <v>发展壮大村集体经济，促进脱贫群众增收</v>
          </cell>
        </row>
        <row r="51">
          <cell r="B51" t="str">
            <v>大寨镇2024年产业园区道路建设项目</v>
          </cell>
          <cell r="C51" t="str">
            <v>产业发展</v>
          </cell>
          <cell r="D51" t="str">
            <v>配套设施项目</v>
          </cell>
          <cell r="E51" t="str">
            <v>产业园（区）</v>
          </cell>
          <cell r="F51" t="str">
            <v>大寨镇</v>
          </cell>
          <cell r="G51" t="str">
            <v>大寨镇</v>
          </cell>
          <cell r="H51" t="str">
            <v>支持4个肉牛规模养殖场建设入场道路1.2公里</v>
          </cell>
          <cell r="I51" t="str">
            <v>按规定可不建立（仅限非经营性项目和到户项目）</v>
          </cell>
        </row>
        <row r="52">
          <cell r="B52" t="str">
            <v>大寨镇2024年庭院经济发展项目</v>
          </cell>
          <cell r="C52" t="str">
            <v>产业发展</v>
          </cell>
          <cell r="D52" t="str">
            <v>高质量庭院经济</v>
          </cell>
          <cell r="E52" t="str">
            <v>庭院特色种植</v>
          </cell>
          <cell r="F52" t="str">
            <v>大寨镇</v>
          </cell>
          <cell r="G52" t="str">
            <v>大寨镇</v>
          </cell>
          <cell r="H52" t="str">
            <v>支持农户特别是脱贫人口和监测对象通过利用自有院落空间及资源资产，发展种植业、养殖业、手工业等。</v>
          </cell>
          <cell r="I52" t="str">
            <v>按规定可不建立（仅限非经营性项目和到户项目）</v>
          </cell>
        </row>
        <row r="53">
          <cell r="B53" t="str">
            <v>大寨镇2024年道路维修养护工程项目</v>
          </cell>
          <cell r="C53" t="str">
            <v>乡村建设行动</v>
          </cell>
          <cell r="D53" t="str">
            <v>农村基础设施（含产业配套基础设施）</v>
          </cell>
          <cell r="E53" t="str">
            <v>农村道路建设（通村路、通户路、小型桥梁等）</v>
          </cell>
          <cell r="F53" t="str">
            <v>大寨镇</v>
          </cell>
          <cell r="G53" t="str">
            <v>大寨镇</v>
          </cell>
          <cell r="H53" t="str">
            <v>对辖区村（组）道路进行维修养护，重点是破损路面修复，水毁工程治理，安全标志标牌完善。</v>
          </cell>
          <cell r="I53" t="str">
            <v>按规定可不建立（仅限非经营性项目和到户项目）</v>
          </cell>
        </row>
        <row r="54">
          <cell r="B54" t="str">
            <v>得胜镇公平村2024年乡村振兴重点帮扶村扶持项目</v>
          </cell>
          <cell r="C54" t="str">
            <v>产业发展</v>
          </cell>
          <cell r="D54" t="str">
            <v>生产项目</v>
          </cell>
          <cell r="E54" t="str">
            <v>种植业基地</v>
          </cell>
          <cell r="F54" t="str">
            <v>得胜镇</v>
          </cell>
          <cell r="G54" t="str">
            <v>公平村</v>
          </cell>
          <cell r="H54" t="str">
            <v>种植药材30亩；种植牧草20亩；天山水库水产养殖（花鲢、草鱼），水域面积1800平方米</v>
          </cell>
          <cell r="I54" t="str">
            <v>促进70户脱贫群众增收</v>
          </cell>
        </row>
        <row r="55">
          <cell r="B55" t="str">
            <v>南天门管委会2024年优质粮油集群发展项目</v>
          </cell>
          <cell r="C55" t="str">
            <v>产业发展</v>
          </cell>
          <cell r="D55" t="str">
            <v>生产项目</v>
          </cell>
          <cell r="E55" t="str">
            <v>种植业基地</v>
          </cell>
          <cell r="F55" t="str">
            <v>得胜镇</v>
          </cell>
          <cell r="G55" t="str">
            <v>得胜镇,长石社区,千丘社区,双河社区,五木社区</v>
          </cell>
          <cell r="H55" t="str">
            <v>发展红粮种植基地500亩，新建粮油烘干房3个400m2，购买烘干设备3套，新建粮油冷藏室1个70m2、储藏室1个600m2；配套建设产业道路5.5公里，整治山坪塘2口，建设灌溉管网7千米；新建酒厂1座700m²。</v>
          </cell>
          <cell r="I55" t="str">
            <v>可增加脱贫群众和监测群众
务工收入，提高生活质量</v>
          </cell>
        </row>
        <row r="56">
          <cell r="B56" t="str">
            <v>得胜镇丰收村特色种养业发展项目</v>
          </cell>
          <cell r="C56" t="str">
            <v>产业发展</v>
          </cell>
          <cell r="D56" t="str">
            <v>生产项目</v>
          </cell>
          <cell r="E56" t="str">
            <v>种植业基地</v>
          </cell>
          <cell r="F56" t="str">
            <v>得胜镇</v>
          </cell>
          <cell r="G56" t="str">
            <v>丰收村</v>
          </cell>
          <cell r="H56" t="str">
            <v>养殖场改扩建1200平方米；巩固饲草种植100亩；优质粮油种植400亩；</v>
          </cell>
          <cell r="I56" t="str">
            <v>促进66户脱贫群众增收</v>
          </cell>
        </row>
        <row r="57">
          <cell r="B57" t="str">
            <v>得胜镇红星村特色种养业发展项目</v>
          </cell>
          <cell r="C57" t="str">
            <v>产业发展</v>
          </cell>
          <cell r="D57" t="str">
            <v>生产项目</v>
          </cell>
          <cell r="E57" t="str">
            <v>种植业基地</v>
          </cell>
          <cell r="F57" t="str">
            <v>得胜镇</v>
          </cell>
          <cell r="G57" t="str">
            <v>红星村</v>
          </cell>
          <cell r="H57" t="str">
            <v>流转土地110亩用于种植中药材川丹参；购买、养殖海福特肉牛10头。</v>
          </cell>
          <cell r="I57" t="str">
            <v>促进40户脱贫群众增收</v>
          </cell>
        </row>
        <row r="58">
          <cell r="B58" t="str">
            <v>南天门管委会红山村特色种养业发展项目</v>
          </cell>
          <cell r="C58" t="str">
            <v>产业发展</v>
          </cell>
          <cell r="D58" t="str">
            <v>生产项目</v>
          </cell>
          <cell r="E58" t="str">
            <v>种植业基地</v>
          </cell>
          <cell r="F58" t="str">
            <v>得胜镇</v>
          </cell>
          <cell r="G58" t="str">
            <v>红山村</v>
          </cell>
          <cell r="H58" t="str">
            <v>新建800m²集体经济牛场，购买5头“海福特”能繁母牛发展肉牛产业；种植红粱50亩；新建鸡圈800亩。</v>
          </cell>
          <cell r="I58" t="str">
            <v>聘用3人脱贫群众参与建设务工，增加脱贫群众务工收入12000元。</v>
          </cell>
        </row>
        <row r="59">
          <cell r="B59" t="str">
            <v>南天门管委会千丘社区激励村集体经济发展项目</v>
          </cell>
          <cell r="C59" t="str">
            <v>产业发展</v>
          </cell>
          <cell r="D59" t="str">
            <v>生产项目</v>
          </cell>
          <cell r="E59" t="str">
            <v>种植业基地</v>
          </cell>
          <cell r="F59" t="str">
            <v>得胜镇</v>
          </cell>
          <cell r="G59" t="str">
            <v>千丘社区</v>
          </cell>
          <cell r="H59" t="str">
            <v>购买5头“海福特”能繁母牛发展肉牛产业；种植高粱40亩，种植玉米30亩，改造圈舍350m²。</v>
          </cell>
          <cell r="I59" t="str">
            <v>聘用3人脱贫群众参与建设务工，增加脱贫群众务工收入10000元。</v>
          </cell>
        </row>
        <row r="60">
          <cell r="B60" t="str">
            <v>南天门管委会红山村2024年乡村振兴重点帮扶村扶持项目</v>
          </cell>
          <cell r="C60" t="str">
            <v>产业发展</v>
          </cell>
          <cell r="D60" t="str">
            <v>生产项目</v>
          </cell>
          <cell r="E60" t="str">
            <v>养殖业基地</v>
          </cell>
          <cell r="F60" t="str">
            <v>得胜镇</v>
          </cell>
          <cell r="G60" t="str">
            <v>红山村</v>
          </cell>
          <cell r="H60" t="str">
            <v>添置肉牛养殖场设施设备7台套，种植牧草200亩，增养海福特能繁母牛30头。</v>
          </cell>
          <cell r="I60" t="str">
            <v>聘用3人脱贫群众参与建设务工，增加脱贫群众务工收入6000元。</v>
          </cell>
        </row>
        <row r="61">
          <cell r="B61" t="str">
            <v>得胜镇马灵社区特色种养业发展项目</v>
          </cell>
          <cell r="C61" t="str">
            <v>产业发展</v>
          </cell>
          <cell r="D61" t="str">
            <v>生产项目</v>
          </cell>
          <cell r="E61" t="str">
            <v>养殖业基地</v>
          </cell>
          <cell r="F61" t="str">
            <v>得胜镇</v>
          </cell>
          <cell r="G61" t="str">
            <v>马灵社区</v>
          </cell>
          <cell r="H61" t="str">
            <v>经济合作社茶叶管护150亩、养殖海福特优质母牛10头。</v>
          </cell>
          <cell r="I61" t="str">
            <v>促进45户脱贫群众增收</v>
          </cell>
        </row>
        <row r="62">
          <cell r="B62" t="str">
            <v>得胜镇双泉村特色种养业发展项目</v>
          </cell>
          <cell r="C62" t="str">
            <v>产业发展</v>
          </cell>
          <cell r="D62" t="str">
            <v>生产项目</v>
          </cell>
          <cell r="E62" t="str">
            <v>养殖业基地</v>
          </cell>
          <cell r="F62" t="str">
            <v>得胜镇</v>
          </cell>
          <cell r="G62" t="str">
            <v>双泉村</v>
          </cell>
          <cell r="H62" t="str">
            <v>购买、养殖海福特母牛6头，建设50亩母牛散养场。</v>
          </cell>
          <cell r="I62" t="str">
            <v>促进52户脱贫群众增收</v>
          </cell>
        </row>
        <row r="63">
          <cell r="B63" t="str">
            <v>南天门管委会爱国村特色种养业发展项目</v>
          </cell>
          <cell r="C63" t="str">
            <v>产业发展</v>
          </cell>
          <cell r="D63" t="str">
            <v>生产项目</v>
          </cell>
          <cell r="E63" t="str">
            <v>养殖业基地</v>
          </cell>
          <cell r="F63" t="str">
            <v>得胜镇</v>
          </cell>
          <cell r="G63" t="str">
            <v>爱国村</v>
          </cell>
          <cell r="H63" t="str">
            <v>新建1300m²鸡场及配套设施，新建500平方米牛场，购买4头“海福特”能繁母牛发展肉牛产业。</v>
          </cell>
          <cell r="I63" t="str">
            <v>聘用4人脱贫群众参与建设务工，增加脱贫群众务工收入12000元。</v>
          </cell>
        </row>
        <row r="64">
          <cell r="B64" t="str">
            <v>得胜镇2024年产业园区道路建设项目</v>
          </cell>
          <cell r="C64" t="str">
            <v>产业发展</v>
          </cell>
          <cell r="D64" t="str">
            <v>配套设施项目</v>
          </cell>
          <cell r="E64" t="str">
            <v>产业园（区）</v>
          </cell>
          <cell r="F64" t="str">
            <v>得胜镇</v>
          </cell>
          <cell r="G64" t="str">
            <v>得胜镇</v>
          </cell>
          <cell r="H64" t="str">
            <v>支持1个肉牛规模养殖场建设入场道路1.6公里</v>
          </cell>
          <cell r="I64" t="str">
            <v>按规定可不建立（仅限非经营性项目和到户项目）</v>
          </cell>
        </row>
        <row r="65">
          <cell r="B65" t="str">
            <v>南天门管委会2024年产业园区道路建设项目</v>
          </cell>
          <cell r="C65" t="str">
            <v>产业发展</v>
          </cell>
          <cell r="D65" t="str">
            <v>配套设施项目</v>
          </cell>
          <cell r="E65" t="str">
            <v>产业园（区）</v>
          </cell>
          <cell r="F65" t="str">
            <v>得胜镇</v>
          </cell>
          <cell r="G65" t="str">
            <v>得胜镇</v>
          </cell>
          <cell r="H65" t="str">
            <v>支持16个肉牛规模养殖场建设入场道路5公里。</v>
          </cell>
          <cell r="I65" t="str">
            <v>按规定可不建立（仅限非经营性项目和到户项目）</v>
          </cell>
        </row>
        <row r="66">
          <cell r="B66" t="str">
            <v>得胜镇2024年庭院经济发展项目</v>
          </cell>
          <cell r="C66" t="str">
            <v>产业发展</v>
          </cell>
          <cell r="D66" t="str">
            <v>高质量庭院经济</v>
          </cell>
          <cell r="E66" t="str">
            <v>庭院特色种植</v>
          </cell>
          <cell r="F66" t="str">
            <v>得胜镇</v>
          </cell>
          <cell r="G66" t="str">
            <v>得胜镇</v>
          </cell>
          <cell r="H66" t="str">
            <v>支持农户特别是脱贫人口和监测对象通过利用自有院落空间及资源资产，发展种植业、养殖业、手工业等。</v>
          </cell>
          <cell r="I66" t="str">
            <v>按规定可不建立（仅限非经营性项目和到户项目）</v>
          </cell>
        </row>
        <row r="67">
          <cell r="B67" t="str">
            <v>南天门管委会2024年庭院经济发展项目</v>
          </cell>
          <cell r="C67" t="str">
            <v>产业发展</v>
          </cell>
          <cell r="D67" t="str">
            <v>高质量庭院经济</v>
          </cell>
          <cell r="E67" t="str">
            <v>庭院特色种植</v>
          </cell>
          <cell r="F67" t="str">
            <v>得胜镇</v>
          </cell>
          <cell r="G67" t="str">
            <v>得胜镇</v>
          </cell>
          <cell r="H67" t="str">
            <v>支持农户特别是脱贫人口和监测对象通过利用自有院落空间及资源资产，发展种植业、养殖业、手工业等。</v>
          </cell>
          <cell r="I67" t="str">
            <v>按规定可不建立（仅限非经营性项目和到户项目）</v>
          </cell>
        </row>
        <row r="68">
          <cell r="B68" t="str">
            <v>得胜镇丰收村激励村集体经济发展项目</v>
          </cell>
          <cell r="C68" t="str">
            <v>产业发展</v>
          </cell>
          <cell r="D68" t="str">
            <v>新型农村集体经济发展项目</v>
          </cell>
          <cell r="E68" t="str">
            <v>新型农村集体经济发展项目</v>
          </cell>
          <cell r="F68" t="str">
            <v>得胜镇</v>
          </cell>
          <cell r="G68" t="str">
            <v>丰收村</v>
          </cell>
          <cell r="H68" t="str">
            <v>购买西门塔尔牛8头，海福特2头；种植饲草30亩。</v>
          </cell>
          <cell r="I68" t="str">
            <v>促进8户脱贫群众增收</v>
          </cell>
        </row>
        <row r="69">
          <cell r="B69" t="str">
            <v>得胜镇2024年道路维修养护工程项目</v>
          </cell>
          <cell r="C69" t="str">
            <v>乡村建设行动</v>
          </cell>
          <cell r="D69" t="str">
            <v>农村基础设施（含产业配套基础设施）</v>
          </cell>
          <cell r="E69" t="str">
            <v>农村道路建设（通村路、通户路、小型桥梁等）</v>
          </cell>
          <cell r="F69" t="str">
            <v>得胜镇</v>
          </cell>
          <cell r="G69" t="str">
            <v>得胜镇</v>
          </cell>
          <cell r="H69" t="str">
            <v>对辖区村（组）道路进行维修养护，重点是破损路面修复，水毁工程治理，安全标志标牌完善。</v>
          </cell>
          <cell r="I69" t="str">
            <v>按规定可不建立（仅限非经营性项目和到户项目）</v>
          </cell>
        </row>
        <row r="70">
          <cell r="B70" t="str">
            <v>南天门管委会2024年道路维修养护工程项目</v>
          </cell>
          <cell r="C70" t="str">
            <v>乡村建设行动</v>
          </cell>
          <cell r="D70" t="str">
            <v>农村基础设施（含产业配套基础设施）</v>
          </cell>
          <cell r="E70" t="str">
            <v>农村道路建设（通村路、通户路、小型桥梁等）</v>
          </cell>
          <cell r="F70" t="str">
            <v>得胜镇</v>
          </cell>
          <cell r="G70" t="str">
            <v>得胜镇</v>
          </cell>
          <cell r="H70" t="str">
            <v>对辖区村（组）道路进行维修养护，重点是破损路面修复，水毁工程治理，安全标志标牌完善。</v>
          </cell>
          <cell r="I70" t="str">
            <v>按规定可不建立（仅限非经营性项目和到户项目）</v>
          </cell>
        </row>
        <row r="71">
          <cell r="B71" t="str">
            <v>粉壁镇2024年产业园区道路建设项目</v>
          </cell>
          <cell r="C71" t="str">
            <v>产业发展</v>
          </cell>
          <cell r="D71" t="str">
            <v>配套设施项目</v>
          </cell>
          <cell r="E71" t="str">
            <v>产业园（区）</v>
          </cell>
          <cell r="F71" t="str">
            <v>粉壁镇</v>
          </cell>
          <cell r="G71" t="str">
            <v>石龙门社区</v>
          </cell>
          <cell r="H71" t="str">
            <v>新建石龙门社区产业园区道路3公里</v>
          </cell>
          <cell r="I71" t="str">
            <v>按规定可不建立（仅限非经营性项目和到户项目）</v>
          </cell>
        </row>
        <row r="72">
          <cell r="B72" t="str">
            <v>粉壁镇2024年庭院经济发展项目</v>
          </cell>
          <cell r="C72" t="str">
            <v>产业发展</v>
          </cell>
          <cell r="D72" t="str">
            <v>高质量庭院经济</v>
          </cell>
          <cell r="E72" t="str">
            <v>庭院特色种植</v>
          </cell>
          <cell r="F72" t="str">
            <v>粉壁镇</v>
          </cell>
          <cell r="G72" t="str">
            <v>粉壁镇</v>
          </cell>
          <cell r="H72" t="str">
            <v>支持脱贫人口、监测对象特别是“三类群体”通过利用自有院落空间及资源资产，发展种植业养殖业。</v>
          </cell>
          <cell r="I72" t="str">
            <v>按规定可不建立（仅限非经营性项目和到户项目）</v>
          </cell>
        </row>
        <row r="73">
          <cell r="B73" t="str">
            <v>粉壁镇2024年道路维修养护工程项目</v>
          </cell>
          <cell r="C73" t="str">
            <v>乡村建设行动</v>
          </cell>
          <cell r="D73" t="str">
            <v>农村基础设施（含产业配套基础设施）</v>
          </cell>
          <cell r="E73" t="str">
            <v>农村道路建设（通村路、通户路、小型桥梁等）</v>
          </cell>
          <cell r="F73" t="str">
            <v>粉壁镇</v>
          </cell>
          <cell r="G73" t="str">
            <v>粉壁镇</v>
          </cell>
          <cell r="H73" t="str">
            <v>1、日常保洁方面。用于村组道路保洁人员务工费用。2、集中整治方面。用于对村组道路的环境整治、砍杂去灌、清理水沟等人员费用。3、破损路面修复。</v>
          </cell>
          <cell r="I73" t="str">
            <v>按规定可不建立（仅限非经营性项目和到户项目）</v>
          </cell>
        </row>
        <row r="74">
          <cell r="B74" t="str">
            <v>佛楼镇2024年产业园区道路建设项目</v>
          </cell>
          <cell r="C74" t="str">
            <v>产业发展</v>
          </cell>
          <cell r="D74" t="str">
            <v>配套设施项目</v>
          </cell>
          <cell r="E74" t="str">
            <v>产业园（区）</v>
          </cell>
          <cell r="F74" t="str">
            <v>佛楼镇</v>
          </cell>
          <cell r="G74" t="str">
            <v>佛楼镇</v>
          </cell>
          <cell r="H74" t="str">
            <v>支持2个肉牛规模养殖场建设入场道路3.8公里</v>
          </cell>
          <cell r="I74" t="str">
            <v>按规定可不建立（仅限非经营性项目和到户项目）</v>
          </cell>
        </row>
        <row r="75">
          <cell r="B75" t="str">
            <v>佛楼镇2024年庭院经济发展项目</v>
          </cell>
          <cell r="C75" t="str">
            <v>产业发展</v>
          </cell>
          <cell r="D75" t="str">
            <v>高质量庭院经济</v>
          </cell>
          <cell r="E75" t="str">
            <v>庭院特色种植</v>
          </cell>
          <cell r="F75" t="str">
            <v>佛楼镇</v>
          </cell>
          <cell r="G75" t="str">
            <v>佛楼镇</v>
          </cell>
          <cell r="H75" t="str">
            <v>支持农户特别是脱贫人口和监测对象通过利用自有院落空间及资源资产，发展种植业、养殖业、手工业等</v>
          </cell>
          <cell r="I75" t="str">
            <v>按规定可不建立（仅限非经营性项目和到户项目）</v>
          </cell>
        </row>
        <row r="76">
          <cell r="B76" t="str">
            <v>佛楼镇2024年道路维修养护工程项目</v>
          </cell>
          <cell r="C76" t="str">
            <v>乡村建设行动</v>
          </cell>
          <cell r="D76" t="str">
            <v>农村基础设施（含产业配套基础设施）</v>
          </cell>
          <cell r="E76" t="str">
            <v>农村道路建设（通村路、通户路、小型桥梁等）</v>
          </cell>
          <cell r="F76" t="str">
            <v>佛楼镇</v>
          </cell>
          <cell r="G76" t="str">
            <v>佛楼镇</v>
          </cell>
          <cell r="H76" t="str">
            <v>对辖区村（组）道路进行维修养护，重点是破损路面修复，水毁工程治理，安全标志标牌完善</v>
          </cell>
          <cell r="I76" t="str">
            <v>按规定可不建立（仅限非经营性项目和到户项目）</v>
          </cell>
        </row>
        <row r="77">
          <cell r="B77" t="str">
            <v>涵水镇海峰村2024年乡村振兴重点帮扶村扶持项目</v>
          </cell>
          <cell r="C77" t="str">
            <v>产业发展</v>
          </cell>
          <cell r="D77" t="str">
            <v>生产项目</v>
          </cell>
          <cell r="E77" t="str">
            <v>种植业基地</v>
          </cell>
          <cell r="F77" t="str">
            <v>涵水镇</v>
          </cell>
          <cell r="G77" t="str">
            <v>海峰村</v>
          </cell>
          <cell r="H77" t="str">
            <v>海峰村股份经济合作社肉牛养殖场1个，建设规模约2000平方，建有发酵床1个约100平方，购买设备有粉碎机1个、打包机1个、搅拌机1个等。现存栏共28头，其中（海福特17头、西门塔11头）。</v>
          </cell>
          <cell r="I77" t="str">
            <v>收益分红</v>
          </cell>
        </row>
        <row r="78">
          <cell r="B78" t="str">
            <v>涵水镇2024年庭院经济发展项目</v>
          </cell>
          <cell r="C78" t="str">
            <v>产业发展</v>
          </cell>
          <cell r="D78" t="str">
            <v>高质量庭院经济</v>
          </cell>
          <cell r="E78" t="str">
            <v>庭院特色种植</v>
          </cell>
          <cell r="F78" t="str">
            <v>涵水镇</v>
          </cell>
          <cell r="G78" t="str">
            <v>涵水镇</v>
          </cell>
          <cell r="H78" t="str">
            <v>支持农户特别是脱贫人口和监测对象通过利用自有院落空间及资源资产，发展种植业、养殖业、手工业等</v>
          </cell>
          <cell r="I78" t="str">
            <v>按规定可不建立（仅限非经营性项目和到户项目）</v>
          </cell>
        </row>
        <row r="79">
          <cell r="B79" t="str">
            <v>涵水镇2024年道路维修养护工程项目</v>
          </cell>
          <cell r="C79" t="str">
            <v>乡村建设行动</v>
          </cell>
          <cell r="D79" t="str">
            <v>农村基础设施（含产业配套基础设施）</v>
          </cell>
          <cell r="E79" t="str">
            <v>农村道路建设（通村路、通户路、小型桥梁等）</v>
          </cell>
          <cell r="F79" t="str">
            <v>涵水镇</v>
          </cell>
          <cell r="G79" t="str">
            <v>涵水镇</v>
          </cell>
          <cell r="H79" t="str">
            <v>修复村道破损路面修复1122立方米</v>
          </cell>
          <cell r="I79" t="str">
            <v>按规定可不建立（仅限非经营性项目和到户项目）</v>
          </cell>
        </row>
        <row r="80">
          <cell r="B80" t="str">
            <v>江口街道办事处2024年庭院经济发展项目</v>
          </cell>
          <cell r="C80" t="str">
            <v>产业发展</v>
          </cell>
          <cell r="D80" t="str">
            <v>生产项目</v>
          </cell>
          <cell r="E80" t="str">
            <v>种植业基地</v>
          </cell>
          <cell r="F80" t="str">
            <v>江口街道办事处</v>
          </cell>
          <cell r="G80" t="str">
            <v>江口街道办事处</v>
          </cell>
          <cell r="H80" t="str">
            <v>支持农户特别是脱贫人口和监测对象通过利用自有院落空间及资源资产，发展种植业、养殖业、手工业等</v>
          </cell>
          <cell r="I80" t="str">
            <v>按规定可不建立（仅限非经营性项目和到户项目）</v>
          </cell>
        </row>
        <row r="81">
          <cell r="B81" t="str">
            <v>江口街道办事处2024年产业园区道路建设项目</v>
          </cell>
          <cell r="C81" t="str">
            <v>产业发展</v>
          </cell>
          <cell r="D81" t="str">
            <v>配套设施项目</v>
          </cell>
          <cell r="E81" t="str">
            <v>产业园（区）</v>
          </cell>
          <cell r="F81" t="str">
            <v>江口街道办事处</v>
          </cell>
          <cell r="G81" t="str">
            <v>江口街道办事处</v>
          </cell>
          <cell r="H81" t="str">
            <v>路线全长1公里，宽4米，水泥砼路面厚20公分</v>
          </cell>
          <cell r="I81" t="str">
            <v>按规定可不建立（仅限非经营性项目和到户项目）</v>
          </cell>
        </row>
        <row r="82">
          <cell r="B82" t="str">
            <v>平昌经开区2024年庭院经济发展项目</v>
          </cell>
          <cell r="C82" t="str">
            <v>产业发展</v>
          </cell>
          <cell r="D82" t="str">
            <v>高质量庭院经济</v>
          </cell>
          <cell r="E82" t="str">
            <v>庭院特色种植</v>
          </cell>
          <cell r="F82" t="str">
            <v>江口街道办事处</v>
          </cell>
          <cell r="G82" t="str">
            <v>江口街道办事处</v>
          </cell>
          <cell r="H82" t="str">
            <v>支持农户特别是脱贫人口和监测对象通过利用自有院落空间及资源资产，发展种植业、养殖业、手工业等</v>
          </cell>
          <cell r="I82" t="str">
            <v>按规定可不建立（仅限非经营性项目和到户项目）</v>
          </cell>
        </row>
        <row r="83">
          <cell r="B83" t="str">
            <v>江口街道办事处临江社区激励村集体经济发展项目</v>
          </cell>
          <cell r="C83" t="str">
            <v>产业发展</v>
          </cell>
          <cell r="D83" t="str">
            <v>新型农村集体经济发展项目</v>
          </cell>
          <cell r="E83" t="str">
            <v>新型农村集体经济发展项目</v>
          </cell>
          <cell r="F83" t="str">
            <v>江口街道办事处</v>
          </cell>
          <cell r="G83" t="str">
            <v>临江社区</v>
          </cell>
          <cell r="H83" t="str">
            <v>对低产低效撂荒产业转型播种，红粱，玉米，大豆复合种植102亩；养殖海福特肉牛2头；非遗红军草鞋车间基础建设。</v>
          </cell>
          <cell r="I83" t="str">
            <v>解决脱贫人口务工收入在60-80元/天。牛场管理务工收入80元/天，制作草鞋加工贫困人口务工收入80元/天，有效增加在家剩余劳动力全年务功收入。</v>
          </cell>
        </row>
        <row r="84">
          <cell r="B84" t="str">
            <v>江口街道办事处猫寨村激励村集体经济发展项目</v>
          </cell>
          <cell r="C84" t="str">
            <v>产业发展</v>
          </cell>
          <cell r="D84" t="str">
            <v>新型农村集体经济发展项目</v>
          </cell>
          <cell r="E84" t="str">
            <v>新型农村集体经济发展项目</v>
          </cell>
          <cell r="F84" t="str">
            <v>江口街道办事处</v>
          </cell>
          <cell r="G84" t="str">
            <v>猫寨村</v>
          </cell>
          <cell r="H84" t="str">
            <v>发展红粱复合产业200亩，发展海福特肉牛养殖4头、购置生产设备及生产用房等。</v>
          </cell>
          <cell r="I84" t="str">
            <v>项目建成后解决部分脱贫人口务工收入在60-80元/天。牛场管理务工收入80元/天，有效增加在家剩余劳动力全年务功收入。</v>
          </cell>
        </row>
        <row r="85">
          <cell r="B85" t="str">
            <v>经开区2024年道路维修养护工程项目</v>
          </cell>
          <cell r="C85" t="str">
            <v>乡村建设行动</v>
          </cell>
          <cell r="D85" t="str">
            <v>农村基础设施（含产业配套基础设施）</v>
          </cell>
          <cell r="E85" t="str">
            <v>农村道路建设（通村路、通户路、小型桥梁等）</v>
          </cell>
          <cell r="F85" t="str">
            <v>江口街道办事处</v>
          </cell>
          <cell r="G85" t="str">
            <v>星光社区</v>
          </cell>
          <cell r="H85" t="str">
            <v>1、日常保洁方面：用于村组道路保洁人员费用。 2、集中整治方面：用于对村组道路的环境整治、砍杂去灌、清理水沟等人员费用。                    3、破损路面修复方面：用于星光社区破损路面路面整治维修。</v>
          </cell>
          <cell r="I85" t="str">
            <v>按规定可不建立（仅限非经营性项目和到户项目）</v>
          </cell>
        </row>
        <row r="86">
          <cell r="B86" t="str">
            <v>江口街道办事处2024年道路维修养护工程项目</v>
          </cell>
          <cell r="C86" t="str">
            <v>乡村建设行动</v>
          </cell>
          <cell r="D86" t="str">
            <v>农村基础设施（含产业配套基础设施）</v>
          </cell>
          <cell r="E86" t="str">
            <v>农村道路建设（通村路、通户路、小型桥梁等）</v>
          </cell>
          <cell r="F86" t="str">
            <v>江口街道办事处</v>
          </cell>
          <cell r="G86" t="str">
            <v>江口街道办事处</v>
          </cell>
          <cell r="H86" t="str">
            <v>对辖区村（组）道路18.5公里进行维修养护，重点是破损路面修复，水毁工程治理，安全标志标牌完善</v>
          </cell>
          <cell r="I86" t="str">
            <v>按规定可不建立（仅限非经营性项目和到户项目）</v>
          </cell>
        </row>
        <row r="87">
          <cell r="B87" t="str">
            <v>江口水乡管理局2024年产业园区道路建设项目</v>
          </cell>
          <cell r="C87" t="str">
            <v>产业发展</v>
          </cell>
          <cell r="D87" t="str">
            <v>配套设施项目</v>
          </cell>
          <cell r="E87" t="str">
            <v>产业园（区）</v>
          </cell>
          <cell r="F87" t="str">
            <v>江家口镇</v>
          </cell>
          <cell r="G87" t="str">
            <v>江家口镇</v>
          </cell>
          <cell r="H87" t="str">
            <v>产业园区道路基础整治0.4公里（路基挖软补强、路基铺筑片石宽3.5米、厚0.3米，碎石调平），硬化长0.4公里，宽3.5米，厚0.2米，水毁修复产业园区道路16米（打堡坎）。</v>
          </cell>
          <cell r="I87" t="str">
            <v>按规定可不建立（仅限非经营性项目和到户项目）</v>
          </cell>
        </row>
        <row r="88">
          <cell r="B88" t="str">
            <v>江家口镇2024年产业园区道路建设项目</v>
          </cell>
          <cell r="C88" t="str">
            <v>产业发展</v>
          </cell>
          <cell r="D88" t="str">
            <v>配套设施项目</v>
          </cell>
          <cell r="E88" t="str">
            <v>产业园（区）</v>
          </cell>
          <cell r="F88" t="str">
            <v>江家口镇</v>
          </cell>
          <cell r="G88" t="str">
            <v>江家口镇</v>
          </cell>
          <cell r="H88" t="str">
            <v>新建产业园区道路1.5公里</v>
          </cell>
          <cell r="I88" t="str">
            <v>按规定可不建立（仅限非经营性项目和到户项目）</v>
          </cell>
        </row>
        <row r="89">
          <cell r="B89" t="str">
            <v>江口水乡管理局2024年庭院经济发展项目</v>
          </cell>
          <cell r="C89" t="str">
            <v>产业发展</v>
          </cell>
          <cell r="D89" t="str">
            <v>高质量庭院经济</v>
          </cell>
          <cell r="E89" t="str">
            <v>庭院特色种植</v>
          </cell>
          <cell r="F89" t="str">
            <v>江家口镇</v>
          </cell>
          <cell r="G89" t="str">
            <v>江家口镇</v>
          </cell>
          <cell r="H89" t="str">
            <v>支持辖区脱贫户、监测户中低收入群体发展庭院经济促进增收</v>
          </cell>
          <cell r="I89" t="str">
            <v>按规定可不建立（仅限非经营性项目和到户项目）</v>
          </cell>
        </row>
        <row r="90">
          <cell r="B90" t="str">
            <v>江家口镇2024年庭院经济发展项目</v>
          </cell>
          <cell r="C90" t="str">
            <v>产业发展</v>
          </cell>
          <cell r="D90" t="str">
            <v>高质量庭院经济</v>
          </cell>
          <cell r="E90" t="str">
            <v>庭院特色种植</v>
          </cell>
          <cell r="F90" t="str">
            <v>江家口镇</v>
          </cell>
          <cell r="G90" t="str">
            <v>江家口镇</v>
          </cell>
          <cell r="H90" t="str">
            <v>支持187户脱贫户（监测户）发展特色种植业、养殖业、加工业等</v>
          </cell>
          <cell r="I90" t="str">
            <v>按规定可不建立（仅限非经营性项目和到户项目）</v>
          </cell>
        </row>
        <row r="91">
          <cell r="B91" t="str">
            <v>江口水乡管理局2024年道路维修养护工程项目</v>
          </cell>
          <cell r="C91" t="str">
            <v>乡村建设行动</v>
          </cell>
          <cell r="D91" t="str">
            <v>农村基础设施（含产业配套基础设施）</v>
          </cell>
          <cell r="E91" t="str">
            <v>农村道路建设（通村路、通户路、小型桥梁等）</v>
          </cell>
          <cell r="F91" t="str">
            <v>江家口镇</v>
          </cell>
          <cell r="G91" t="str">
            <v>江家口镇</v>
          </cell>
          <cell r="H91" t="str">
            <v>对辖区9个村（居）村社道路进行养护，1.水毁修复、破损路面修复，硬化道路裂缝断带修补；2.道路落石清阻，环境整治，砍杂去灌；3.道路临边险情整治、警示，。</v>
          </cell>
          <cell r="I91" t="str">
            <v>按规定可不建立（仅限非经营性项目和到户项目）</v>
          </cell>
        </row>
        <row r="92">
          <cell r="B92" t="str">
            <v>江家口镇2024年道路维修养护工程项目</v>
          </cell>
          <cell r="C92" t="str">
            <v>乡村建设行动</v>
          </cell>
          <cell r="D92" t="str">
            <v>农村基础设施（含产业配套基础设施）</v>
          </cell>
          <cell r="E92" t="str">
            <v>农村道路建设（通村路、通户路、小型桥梁等）</v>
          </cell>
          <cell r="F92" t="str">
            <v>江家口镇</v>
          </cell>
          <cell r="G92" t="str">
            <v>江家口镇</v>
          </cell>
          <cell r="H92" t="str">
            <v>辖区4个村（居）村社道路养护，1.破损路面修复，硬化道路裂缝断带修补；2.道路落石清阻，环境整治，砍杂去灌；3.道路临边险情整治、警示，。</v>
          </cell>
          <cell r="I92" t="str">
            <v>按规定可不建立（仅限非经营性项目和到户项目）</v>
          </cell>
        </row>
        <row r="93">
          <cell r="B93" t="str">
            <v>兰草镇梁铜村特色种养业发展项目</v>
          </cell>
          <cell r="C93" t="str">
            <v>产业发展</v>
          </cell>
          <cell r="D93" t="str">
            <v>生产项目</v>
          </cell>
          <cell r="E93" t="str">
            <v>养殖业基地</v>
          </cell>
          <cell r="F93" t="str">
            <v>兰草镇</v>
          </cell>
          <cell r="G93" t="str">
            <v>梁铜村</v>
          </cell>
          <cell r="H93" t="str">
            <v>养殖海福特能繁母牛5头，其它特色肉牛15头，牧草种植三十亩，牧草青储打包机一台，</v>
          </cell>
          <cell r="I93" t="str">
            <v>长期聘用脱贫户1人，,零散务工人员12人进行种养殖务工，增加脱贫群众务工收入50000元</v>
          </cell>
        </row>
        <row r="94">
          <cell r="B94" t="str">
            <v>兰草镇2024年产业园区道路建设项目</v>
          </cell>
          <cell r="C94" t="str">
            <v>产业发展</v>
          </cell>
          <cell r="D94" t="str">
            <v>配套设施项目</v>
          </cell>
          <cell r="E94" t="str">
            <v>产业园（区）</v>
          </cell>
          <cell r="F94" t="str">
            <v>兰草镇</v>
          </cell>
          <cell r="G94" t="str">
            <v>兰草镇</v>
          </cell>
          <cell r="H94" t="str">
            <v>螺蛳村二社胡家扁、七社牧草基地、九社大石盘，产业道路全长2公里、宽4米，水泥砼路面厚30公分；五枝村一社瓦店子0.67公里、宽3.5米，厚18公分；中仁村4组李子园、一组庙儿梁全长共1公里，宽3米，厚20公分；梁铜村三社猪儿石0.5公里.宽3米，厚20公分；木阁村三社丁家梁、王家湾共计0.5公里，宽3.5米，厚20公分。</v>
          </cell>
          <cell r="I94" t="str">
            <v>按规定可不建立（仅限非经营性项目和到户项目）</v>
          </cell>
        </row>
        <row r="95">
          <cell r="B95" t="str">
            <v>兰草镇2024年庭院经济发展项目</v>
          </cell>
          <cell r="C95" t="str">
            <v>产业发展</v>
          </cell>
          <cell r="D95" t="str">
            <v>高质量庭院经济</v>
          </cell>
          <cell r="E95" t="str">
            <v>庭院特色种植</v>
          </cell>
          <cell r="F95" t="str">
            <v>兰草镇</v>
          </cell>
          <cell r="G95" t="str">
            <v>兰草镇</v>
          </cell>
          <cell r="H95" t="str">
            <v>支持全镇402户脱贫户（监测户）发展庭院经济，特别是脱贫人口和监测对象通过利用自有院落空间及资源资产，发展种植业养殖业和手工业等。</v>
          </cell>
          <cell r="I95" t="str">
            <v>按规定可不建立（仅限非经营性项目和到户项目）</v>
          </cell>
        </row>
        <row r="96">
          <cell r="B96" t="str">
            <v>兰草镇2024年道路维修养护工程项目</v>
          </cell>
          <cell r="C96" t="str">
            <v>乡村建设行动</v>
          </cell>
          <cell r="D96" t="str">
            <v>农村基础设施（含产业配套基础设施）</v>
          </cell>
          <cell r="E96" t="str">
            <v>农村道路建设（通村路、通户路、小型桥梁等）</v>
          </cell>
          <cell r="F96" t="str">
            <v>兰草镇</v>
          </cell>
          <cell r="G96" t="str">
            <v>兰草镇</v>
          </cell>
          <cell r="H96" t="str">
            <v>辖区9个村（居）村社道路养护，1.破损路面修复，硬化道路裂缝断带修补；2.道路落石清阻，环境整治，砍杂去灌；3.道路临边险情整治、警示。</v>
          </cell>
          <cell r="I96" t="str">
            <v>按规定可不建立（仅限非经营性项目和到户项目）</v>
          </cell>
        </row>
        <row r="97">
          <cell r="B97" t="str">
            <v>灵山镇2024年肉牛产业重点镇发展项目</v>
          </cell>
          <cell r="C97" t="str">
            <v>产业发展</v>
          </cell>
          <cell r="D97" t="str">
            <v>生产项目</v>
          </cell>
          <cell r="E97" t="str">
            <v>养殖业基地</v>
          </cell>
          <cell r="F97" t="str">
            <v>灵山镇</v>
          </cell>
          <cell r="G97" t="str">
            <v>灵山镇</v>
          </cell>
          <cell r="H97" t="str">
            <v>提升巴灵台、民意、金星、凉亭等7个村集体经济肉牛养殖场养殖规模，完善配套设施建设。</v>
          </cell>
          <cell r="I97" t="str">
            <v>为16名村民提供园区务工就业，流转全镇32户村民土地</v>
          </cell>
        </row>
        <row r="98">
          <cell r="B98" t="str">
            <v>灵山镇2024年产业发展项目</v>
          </cell>
          <cell r="C98" t="str">
            <v>产业发展</v>
          </cell>
          <cell r="D98" t="str">
            <v>配套设施项目</v>
          </cell>
          <cell r="E98" t="str">
            <v>产业园（区）</v>
          </cell>
          <cell r="F98" t="str">
            <v>灵山镇</v>
          </cell>
          <cell r="G98" t="str">
            <v>灵山镇</v>
          </cell>
          <cell r="H98" t="str">
            <v>完善桑树园和村集体肉牛养殖场渠系管网建设2公里，新建产业路1公里，以及水电等配套设施建设。</v>
          </cell>
          <cell r="I98" t="str">
            <v>吸纳脱贫群众务工350人次，带动周边群众发展种养殖</v>
          </cell>
        </row>
        <row r="99">
          <cell r="B99" t="str">
            <v>灵山镇2024年产业园区道路建设项目</v>
          </cell>
          <cell r="C99" t="str">
            <v>产业发展</v>
          </cell>
          <cell r="D99" t="str">
            <v>配套设施项目</v>
          </cell>
          <cell r="E99" t="str">
            <v>产业园（区）</v>
          </cell>
          <cell r="F99" t="str">
            <v>灵山镇</v>
          </cell>
          <cell r="G99" t="str">
            <v>灵山镇</v>
          </cell>
          <cell r="H99" t="str">
            <v>支持肉牛规模养殖场建设入场道路6.2公里</v>
          </cell>
          <cell r="I99" t="str">
            <v>按规定可不建立（仅限非经营性项目和到户项目）</v>
          </cell>
        </row>
        <row r="100">
          <cell r="B100" t="str">
            <v>灵山镇2024年庭院经济发展项目</v>
          </cell>
          <cell r="C100" t="str">
            <v>产业发展</v>
          </cell>
          <cell r="D100" t="str">
            <v>高质量庭院经济</v>
          </cell>
          <cell r="E100" t="str">
            <v>庭院特色种植</v>
          </cell>
          <cell r="F100" t="str">
            <v>灵山镇</v>
          </cell>
          <cell r="G100" t="str">
            <v>灵山镇</v>
          </cell>
          <cell r="H100" t="str">
            <v>支持农户特别是脱贫人口和监测对象通过利用自有院落空间及资源资产，发展种植业、养殖业、手工业等</v>
          </cell>
          <cell r="I100" t="str">
            <v>按规定可不建立（仅限非经营性项目和到户项目）</v>
          </cell>
        </row>
        <row r="101">
          <cell r="B101" t="str">
            <v>灵山镇2024年道路维修养护工程项目</v>
          </cell>
          <cell r="C101" t="str">
            <v>乡村建设行动</v>
          </cell>
          <cell r="D101" t="str">
            <v>农村基础设施（含产业配套基础设施）</v>
          </cell>
          <cell r="E101" t="str">
            <v>农村道路建设（通村路、通户路、小型桥梁等）</v>
          </cell>
          <cell r="F101" t="str">
            <v>灵山镇</v>
          </cell>
          <cell r="G101" t="str">
            <v>灵山镇</v>
          </cell>
          <cell r="H101" t="str">
            <v>对辖区村（组）道路进行维修养护，重点是破损路面修复，水毁工程治理，安全标志标牌完善。</v>
          </cell>
          <cell r="I101" t="str">
            <v>按规定可不建立（仅限非经营性项目和到户项目）</v>
          </cell>
        </row>
        <row r="102">
          <cell r="B102" t="str">
            <v>金宝街道办事处2024年庭院经济发展项目</v>
          </cell>
          <cell r="C102" t="str">
            <v>产业发展</v>
          </cell>
          <cell r="D102" t="str">
            <v>生产项目</v>
          </cell>
          <cell r="E102" t="str">
            <v>种植业基地</v>
          </cell>
          <cell r="F102" t="str">
            <v>金宝街道办事处</v>
          </cell>
          <cell r="G102" t="str">
            <v>金宝街道办事处</v>
          </cell>
          <cell r="H102" t="str">
            <v>877户脱贫户发展特色种植业、养殖业、加工业、文化旅游、生产生活服务等产业形式和生产经营</v>
          </cell>
          <cell r="I102" t="str">
            <v>按规定可不建立（仅限非经营性项目和到户项目）</v>
          </cell>
        </row>
        <row r="103">
          <cell r="B103" t="str">
            <v>金宝街道办事处2024年产业园区道路建设项目</v>
          </cell>
          <cell r="C103" t="str">
            <v>产业发展</v>
          </cell>
          <cell r="D103" t="str">
            <v>配套设施项目</v>
          </cell>
          <cell r="E103" t="str">
            <v>产业园（区）</v>
          </cell>
          <cell r="F103" t="str">
            <v>金宝街道办事处</v>
          </cell>
          <cell r="G103" t="str">
            <v>金宝街道办事处</v>
          </cell>
          <cell r="H103" t="str">
            <v>建设产业园区道路3.78KM</v>
          </cell>
          <cell r="I103" t="str">
            <v>按规定可不建立（仅限非经营性项目和到户项目）</v>
          </cell>
        </row>
        <row r="104">
          <cell r="B104" t="str">
            <v>金宝新区管委会2024年庭院经济发展项目</v>
          </cell>
          <cell r="C104" t="str">
            <v>产业发展</v>
          </cell>
          <cell r="D104" t="str">
            <v>高质量庭院经济</v>
          </cell>
          <cell r="E104" t="str">
            <v>庭院特色种植</v>
          </cell>
          <cell r="F104" t="str">
            <v>金宝街道办事处</v>
          </cell>
          <cell r="G104" t="str">
            <v>凌云社区,百花社区</v>
          </cell>
          <cell r="H104" t="str">
            <v>支持农户特别是脱贫人口和监测对象通过利用自有院落空间及资源资产，发展种植业、养殖业、手工业等</v>
          </cell>
          <cell r="I104" t="str">
            <v>按规定可不建立（仅限非经营性项目和到户项目）</v>
          </cell>
        </row>
        <row r="105">
          <cell r="B105" t="str">
            <v>金宝街道办事处2024年道路维修养护工程项目</v>
          </cell>
          <cell r="C105" t="str">
            <v>乡村建设行动</v>
          </cell>
          <cell r="D105" t="str">
            <v>农村基础设施（含产业配套基础设施）</v>
          </cell>
          <cell r="E105" t="str">
            <v>农村道路建设（通村路、通户路、小型桥梁等）</v>
          </cell>
          <cell r="F105" t="str">
            <v>金宝街道办事处</v>
          </cell>
          <cell r="G105" t="str">
            <v>金宝街道办事处</v>
          </cell>
          <cell r="H105" t="str">
            <v>辖区14个村（居）村社道路养护，1.破损路面修复，硬化道路裂缝断带修补；2.道路落石清阻，环境整治，砍杂去灌；3.道路临边险情整治、警示，。</v>
          </cell>
          <cell r="I105" t="str">
            <v>按规定可不建立（仅限非经营性项目和到户项目）</v>
          </cell>
        </row>
        <row r="106">
          <cell r="B106" t="str">
            <v>金宝新区管委会2024年道路维修养护工程项目</v>
          </cell>
          <cell r="C106" t="str">
            <v>乡村建设行动</v>
          </cell>
          <cell r="D106" t="str">
            <v>农村基础设施（含产业配套基础设施）</v>
          </cell>
          <cell r="E106" t="str">
            <v>农村道路建设（通村路、通户路、小型桥梁等）</v>
          </cell>
          <cell r="F106" t="str">
            <v>金宝街道办事处</v>
          </cell>
          <cell r="G106" t="str">
            <v>金宝街道办事处</v>
          </cell>
          <cell r="H106" t="str">
            <v>金宝新区道路45.83公里维修养护</v>
          </cell>
          <cell r="I106" t="str">
            <v>按规定可不建立（仅限非经营性项目和到户项目）</v>
          </cell>
        </row>
        <row r="107">
          <cell r="B107" t="str">
            <v>龙岗镇2024年庭院经济发展项目</v>
          </cell>
          <cell r="C107" t="str">
            <v>产业发展</v>
          </cell>
          <cell r="D107" t="str">
            <v>高质量庭院经济</v>
          </cell>
          <cell r="E107" t="str">
            <v>庭院特色种植</v>
          </cell>
          <cell r="F107" t="str">
            <v>龙岗镇</v>
          </cell>
          <cell r="G107" t="str">
            <v>龙岗镇</v>
          </cell>
          <cell r="H107" t="str">
            <v>支持脱贫人口和监测对象通过利用自有院落空间及资源资产，发展种植业、养殖业等庭院经济</v>
          </cell>
          <cell r="I107" t="str">
            <v>按规定可不建立（仅限非经营性项目和到户项目）</v>
          </cell>
        </row>
        <row r="108">
          <cell r="B108" t="str">
            <v>龙岗镇2024年道路维修养护工程项目</v>
          </cell>
          <cell r="C108" t="str">
            <v>乡村建设行动</v>
          </cell>
          <cell r="D108" t="str">
            <v>农村基础设施（含产业配套基础设施）</v>
          </cell>
          <cell r="E108" t="str">
            <v>农村道路建设（通村路、通户路、小型桥梁等）</v>
          </cell>
          <cell r="F108" t="str">
            <v>龙岗镇</v>
          </cell>
          <cell r="G108" t="str">
            <v>龙岗镇</v>
          </cell>
          <cell r="H108" t="str">
            <v>对辖区村（组）道路进行维修养护，重点是破损路面修复，水毁工程治理，安全标志标牌完善</v>
          </cell>
          <cell r="I108" t="str">
            <v>按规定可不建立（仅限非经营性项目和到户项目）</v>
          </cell>
        </row>
        <row r="109">
          <cell r="B109" t="str">
            <v>泥龙镇牛角村2024年乡村振兴重点帮扶村扶持项目</v>
          </cell>
          <cell r="C109" t="str">
            <v>产业发展</v>
          </cell>
          <cell r="D109" t="str">
            <v>生产项目</v>
          </cell>
          <cell r="E109" t="str">
            <v>养殖业基地</v>
          </cell>
          <cell r="F109" t="str">
            <v>泥龙镇</v>
          </cell>
          <cell r="G109" t="str">
            <v>牛角村</v>
          </cell>
          <cell r="H109" t="str">
            <v>新（扩）建肉牛养殖圈舍1000平方米，发展肉牛养殖50头，硬化道路（产业路）1.5公里，宽3.5米。</v>
          </cell>
          <cell r="I109" t="str">
            <v>发展壮大村集体经济，促进62户脱贫群众增收</v>
          </cell>
        </row>
        <row r="110">
          <cell r="B110" t="str">
            <v>泥龙镇2024年产业园区道路建设项目</v>
          </cell>
          <cell r="C110" t="str">
            <v>产业发展</v>
          </cell>
          <cell r="D110" t="str">
            <v>配套设施项目</v>
          </cell>
          <cell r="E110" t="str">
            <v>产业园（区）</v>
          </cell>
          <cell r="F110" t="str">
            <v>泥龙镇</v>
          </cell>
          <cell r="G110" t="str">
            <v>花井村</v>
          </cell>
          <cell r="H110" t="str">
            <v>支持3个肉牛规模养殖场建设入场道路1公里</v>
          </cell>
          <cell r="I110" t="str">
            <v>按规定可不建立（仅限非经营性项目和到户项目）</v>
          </cell>
        </row>
        <row r="111">
          <cell r="B111" t="str">
            <v>泥龙镇2024年庭院经济发展项目</v>
          </cell>
          <cell r="C111" t="str">
            <v>产业发展</v>
          </cell>
          <cell r="D111" t="str">
            <v>高质量庭院经济</v>
          </cell>
          <cell r="E111" t="str">
            <v>庭院特色种植</v>
          </cell>
          <cell r="F111" t="str">
            <v>泥龙镇</v>
          </cell>
          <cell r="G111" t="str">
            <v>小山社区</v>
          </cell>
          <cell r="H111" t="str">
            <v>支持农户特别是脱贫人口和监测对象通过利用自有院落空间及资源资产，发展种植业、养殖业、手工业等。</v>
          </cell>
          <cell r="I111" t="str">
            <v>按规定可不建立（仅限非经营性项目和到户项目）</v>
          </cell>
        </row>
        <row r="112">
          <cell r="B112" t="str">
            <v>泥龙镇2024年道路维修养护工程项目</v>
          </cell>
          <cell r="C112" t="str">
            <v>乡村建设行动</v>
          </cell>
          <cell r="D112" t="str">
            <v>农村基础设施（含产业配套基础设施）</v>
          </cell>
          <cell r="E112" t="str">
            <v>农村道路建设（通村路、通户路、小型桥梁等）</v>
          </cell>
          <cell r="F112" t="str">
            <v>泥龙镇</v>
          </cell>
          <cell r="G112" t="str">
            <v>泥龙镇</v>
          </cell>
          <cell r="H112" t="str">
            <v>对辖区村（组）道路进行维修养护，重点是破损路面修复，水毁工程治理，安全标志标牌完善。</v>
          </cell>
          <cell r="I112" t="str">
            <v>按规定可不建立（仅限非经营性项目和到户项目）</v>
          </cell>
        </row>
        <row r="113">
          <cell r="B113" t="str">
            <v>青云镇斗阵村2024年易地搬迁后续扶持产业发展项目</v>
          </cell>
          <cell r="C113" t="str">
            <v>产业发展</v>
          </cell>
          <cell r="D113" t="str">
            <v>生产项目</v>
          </cell>
          <cell r="E113" t="str">
            <v>种植业基地</v>
          </cell>
          <cell r="F113" t="str">
            <v>青云镇</v>
          </cell>
          <cell r="G113" t="str">
            <v>青林社区</v>
          </cell>
          <cell r="H113" t="str">
            <v>整理土地 200亩，用于种植连翘100亩、金银花50亩、鱼腥草5亩、玉米和大豆带状复合种植 45 亩。</v>
          </cell>
          <cell r="I113" t="str">
            <v>带动群众务工人数约46人，其中已脱贫群众19人</v>
          </cell>
        </row>
        <row r="114">
          <cell r="B114" t="str">
            <v>青云镇华严村特色种养业发展项目</v>
          </cell>
          <cell r="C114" t="str">
            <v>产业发展</v>
          </cell>
          <cell r="D114" t="str">
            <v>生产项目</v>
          </cell>
          <cell r="E114" t="str">
            <v>种植业基地</v>
          </cell>
          <cell r="F114" t="str">
            <v>青云镇</v>
          </cell>
          <cell r="G114" t="str">
            <v>华严村</v>
          </cell>
          <cell r="H114" t="str">
            <v>种植金银花50亩、药材100亩、辣椒50亩，养殖牛蛙30亩 230亩</v>
          </cell>
          <cell r="I114" t="str">
            <v>受益脱贫户46户，增加脱贫人口收入</v>
          </cell>
        </row>
        <row r="115">
          <cell r="B115" t="str">
            <v>青云镇2024年肉牛产业重点镇发展项目</v>
          </cell>
          <cell r="C115" t="str">
            <v>产业发展</v>
          </cell>
          <cell r="D115" t="str">
            <v>生产项目</v>
          </cell>
          <cell r="E115" t="str">
            <v>养殖业基地</v>
          </cell>
          <cell r="F115" t="str">
            <v>青云镇</v>
          </cell>
          <cell r="G115" t="str">
            <v>青云镇</v>
          </cell>
          <cell r="H115" t="str">
            <v>现存栏肉牛500头，主要有西门塔尔、海福特等品种。购置拌料机、捆扎机等机器设备，改建0.5公里硬化道路</v>
          </cell>
          <cell r="I115" t="str">
            <v>增加脱贫人口收入户均5000元，以养殖大户带动肉牛养殖、种植牧草300亩</v>
          </cell>
        </row>
        <row r="116">
          <cell r="B116" t="str">
            <v>青云镇2024年产业园区道路建设项目</v>
          </cell>
          <cell r="C116" t="str">
            <v>产业发展</v>
          </cell>
          <cell r="D116" t="str">
            <v>配套设施项目</v>
          </cell>
          <cell r="E116" t="str">
            <v>产业园（区）</v>
          </cell>
          <cell r="F116" t="str">
            <v>青云镇</v>
          </cell>
          <cell r="G116" t="str">
            <v>青云镇</v>
          </cell>
          <cell r="H116" t="str">
            <v>新建产业园区中包山蔬菜产业园道路1.32公里</v>
          </cell>
          <cell r="I116" t="str">
            <v>按规定可不建立（仅限非经营性项目和到户项目）</v>
          </cell>
        </row>
        <row r="117">
          <cell r="B117" t="str">
            <v>青云镇2024年庭院经济发展项目</v>
          </cell>
          <cell r="C117" t="str">
            <v>产业发展</v>
          </cell>
          <cell r="D117" t="str">
            <v>高质量庭院经济</v>
          </cell>
          <cell r="E117" t="str">
            <v>庭院特色种植</v>
          </cell>
          <cell r="F117" t="str">
            <v>青云镇</v>
          </cell>
          <cell r="G117" t="str">
            <v>青云镇</v>
          </cell>
          <cell r="H117" t="str">
            <v>支持农户特别是脱贫人口和监测对象通过利用自有院落空间及资源资产，发展种植业、养殖业、手工业等</v>
          </cell>
          <cell r="I117" t="str">
            <v>按规定可不建立（仅限非经营性项目和到户项目）</v>
          </cell>
        </row>
        <row r="118">
          <cell r="B118" t="str">
            <v>青云镇2024年道路维修养护工程项目</v>
          </cell>
          <cell r="C118" t="str">
            <v>乡村建设行动</v>
          </cell>
          <cell r="D118" t="str">
            <v>农村基础设施（含产业配套基础设施）</v>
          </cell>
          <cell r="E118" t="str">
            <v>农村道路建设（通村路、通户路、小型桥梁等）</v>
          </cell>
          <cell r="F118" t="str">
            <v>青云镇</v>
          </cell>
          <cell r="G118" t="str">
            <v>青云镇</v>
          </cell>
          <cell r="H118" t="str">
            <v>村社道路破损路面修复2.35公里</v>
          </cell>
          <cell r="I118" t="str">
            <v>按规定可不建立（仅限非经营性项目和到户项目）</v>
          </cell>
        </row>
        <row r="119">
          <cell r="B119" t="str">
            <v>邱家镇2024年产业园区道路建设项目</v>
          </cell>
          <cell r="C119" t="str">
            <v>产业发展</v>
          </cell>
          <cell r="D119" t="str">
            <v>配套设施项目</v>
          </cell>
          <cell r="E119" t="str">
            <v>产业园（区）</v>
          </cell>
          <cell r="F119" t="str">
            <v>邱家镇</v>
          </cell>
          <cell r="G119" t="str">
            <v>邱家镇</v>
          </cell>
          <cell r="H119" t="str">
            <v>新建养殖场、茶叶园开挖、硬化茶叶园区道路建设，完善道路配套设施，发展壮大集体经济</v>
          </cell>
          <cell r="I119" t="str">
            <v>按规定可不建立（仅限非经营性项目和到户项目）</v>
          </cell>
        </row>
        <row r="120">
          <cell r="B120" t="str">
            <v>邱家镇2024年庭院经济发展项目</v>
          </cell>
          <cell r="C120" t="str">
            <v>产业发展</v>
          </cell>
          <cell r="D120" t="str">
            <v>高质量庭院经济</v>
          </cell>
          <cell r="E120" t="str">
            <v>庭院特色种植</v>
          </cell>
          <cell r="F120" t="str">
            <v>邱家镇</v>
          </cell>
          <cell r="G120" t="str">
            <v>邱家镇</v>
          </cell>
          <cell r="H120" t="str">
            <v>支持农户特别是脱贫人口和监测对象通过利用自有院落空间及资源资产，发展种植业、养殖业、手工业等</v>
          </cell>
          <cell r="I120" t="str">
            <v>按规定可不建立（仅限非经营性项目和到户项目）</v>
          </cell>
        </row>
        <row r="121">
          <cell r="B121" t="str">
            <v>邱家镇三明村激励村集体经济发展项目</v>
          </cell>
          <cell r="C121" t="str">
            <v>产业发展</v>
          </cell>
          <cell r="D121" t="str">
            <v>新型农村集体经济发展项目</v>
          </cell>
          <cell r="E121" t="str">
            <v>新型农村集体经济发展项目</v>
          </cell>
          <cell r="F121" t="str">
            <v>邱家镇</v>
          </cell>
          <cell r="G121" t="str">
            <v>三明村</v>
          </cell>
          <cell r="H121" t="str">
            <v>发展柠檬产业160亩，发展大豆玉米带状产业230亩</v>
          </cell>
          <cell r="I121" t="str">
            <v>聘用农户44人务工，增加脱贫人口收入9251元</v>
          </cell>
        </row>
        <row r="122">
          <cell r="B122" t="str">
            <v>邱家镇2024年道路维修养护工程项目</v>
          </cell>
          <cell r="C122" t="str">
            <v>乡村建设行动</v>
          </cell>
          <cell r="D122" t="str">
            <v>农村基础设施（含产业配套基础设施）</v>
          </cell>
          <cell r="E122" t="str">
            <v>农村道路建设（通村路、通户路、小型桥梁等）</v>
          </cell>
          <cell r="F122" t="str">
            <v>邱家镇</v>
          </cell>
          <cell r="G122" t="str">
            <v>邱家镇</v>
          </cell>
          <cell r="H122" t="str">
            <v>对辖区村（组）道路进行维修养护，重点是破损路面修复，水毁工程治理，安全标志标牌完善。</v>
          </cell>
          <cell r="I122" t="str">
            <v>按规定可不建立（仅限非经营性项目和到户项目）</v>
          </cell>
        </row>
        <row r="123">
          <cell r="B123" t="str">
            <v>澌岸镇2024年产业园区道路建设项目</v>
          </cell>
          <cell r="C123" t="str">
            <v>产业发展</v>
          </cell>
          <cell r="D123" t="str">
            <v>配套设施项目</v>
          </cell>
          <cell r="E123" t="str">
            <v>产业园（区）</v>
          </cell>
          <cell r="F123" t="str">
            <v>澌岸镇</v>
          </cell>
          <cell r="G123" t="str">
            <v>澌岸镇</v>
          </cell>
          <cell r="H123" t="str">
            <v>支持2个规模肉牛养殖场建设入场道路3.8公里</v>
          </cell>
          <cell r="I123" t="str">
            <v>按规定可不建立（仅限非经营性项目和到户项目）</v>
          </cell>
        </row>
        <row r="124">
          <cell r="B124" t="str">
            <v>澌岸镇2024年庭院经济发展项目</v>
          </cell>
          <cell r="C124" t="str">
            <v>产业发展</v>
          </cell>
          <cell r="D124" t="str">
            <v>高质量庭院经济</v>
          </cell>
          <cell r="E124" t="str">
            <v>庭院特色种植</v>
          </cell>
          <cell r="F124" t="str">
            <v>澌岸镇</v>
          </cell>
          <cell r="G124" t="str">
            <v>澌岸镇</v>
          </cell>
          <cell r="H124" t="str">
            <v>支持脱贫户、监测户根据自身发展能力及发展意愿，利用房前屋后空闲地，发展技术难度小、投资较少、附加值高、市场销路看好的产业项目，发展种植业、养殖业、服务业、加工业等。</v>
          </cell>
          <cell r="I124" t="str">
            <v>按规定可不建立（仅限非经营性项目和到户项目）</v>
          </cell>
        </row>
        <row r="125">
          <cell r="B125" t="str">
            <v>澌岸镇2024年肉牛产业重点镇发展项目</v>
          </cell>
          <cell r="C125" t="str">
            <v>产业发展</v>
          </cell>
          <cell r="D125" t="str">
            <v>新型农村集体经济发展项目</v>
          </cell>
          <cell r="E125" t="str">
            <v>新型农村集体经济发展项目</v>
          </cell>
          <cell r="F125" t="str">
            <v>澌岸镇</v>
          </cell>
          <cell r="G125" t="str">
            <v>澌岸镇</v>
          </cell>
          <cell r="H125" t="str">
            <v>全镇力争2024年肉牛存栏量增长30%，同时建设肉牛4S店一家。</v>
          </cell>
          <cell r="I125" t="str">
            <v>1.公司+农户或公司+合作社养殖优质能繁母牛。根据雅拉德荣的犊牛回收服务，母牛每年繁育1头犊牛可获利润6000-7500元。
2.农户流转土地给养殖大户种植青贮饲料，每亩可获收益300元/年。
3.依托梭滩村秸秆收储加工中心，回收农户废弃秸秆按0.15元/斤回收，每亩每年可获收益约675元。
4.带动养殖场附近农户进场务工，每月增加工资性收入约2000元。</v>
          </cell>
        </row>
        <row r="126">
          <cell r="B126" t="str">
            <v>澌岸镇中和村激励村集体经济发展项目</v>
          </cell>
          <cell r="C126" t="str">
            <v>产业发展</v>
          </cell>
          <cell r="D126" t="str">
            <v>新型农村集体经济发展项目</v>
          </cell>
          <cell r="E126" t="str">
            <v>新型农村集体经济发展项目</v>
          </cell>
          <cell r="F126" t="str">
            <v>澌岸镇</v>
          </cell>
          <cell r="G126" t="str">
            <v>中和村</v>
          </cell>
          <cell r="H126" t="str">
            <v>管护青花椒110亩、枳壳50亩，新建烘干房1处，购买烘干设备1套</v>
          </cell>
          <cell r="I126" t="str">
            <v>（一）特色种养殖管护务工收入。特色种养殖是高投入的产业，管护任务重，全年需要 500 人次管护，管护内容包括除草、施肥、修剪、防病治虫、采摘等，务工收入在 80 元/天。
（二）土地入股分红收入。农户 150 亩土地入股村集体经济合作社，户均增收 200 元。</v>
          </cell>
        </row>
        <row r="127">
          <cell r="B127" t="str">
            <v>澌岸镇梭滩村激励村集体经济发展项目</v>
          </cell>
          <cell r="C127" t="str">
            <v>产业发展</v>
          </cell>
          <cell r="D127" t="str">
            <v>新型农村集体经济发展项目</v>
          </cell>
          <cell r="E127" t="str">
            <v>新型农村集体经济发展项目</v>
          </cell>
          <cell r="F127" t="str">
            <v>澌岸镇</v>
          </cell>
          <cell r="G127" t="str">
            <v>梭滩村</v>
          </cell>
          <cell r="H127" t="str">
            <v>建成村级供销社 1 个，由村集体牵头对辖区农户 2000 亩耕地提供农业生产性托管服务。</v>
          </cell>
          <cell r="I127" t="str">
            <v>吸纳农村劳动力进场务工，日均增收 100-200元</v>
          </cell>
        </row>
        <row r="128">
          <cell r="B128" t="str">
            <v>澌岸镇2024年道路维修养护工程项目</v>
          </cell>
          <cell r="C128" t="str">
            <v>乡村建设行动</v>
          </cell>
          <cell r="D128" t="str">
            <v>农村基础设施（含产业配套基础设施）</v>
          </cell>
          <cell r="E128" t="str">
            <v>农村道路建设（通村路、通户路、小型桥梁等）</v>
          </cell>
          <cell r="F128" t="str">
            <v>澌岸镇</v>
          </cell>
          <cell r="G128" t="str">
            <v>澌岸镇</v>
          </cell>
          <cell r="H128" t="str">
            <v>对全镇辖区7个村（居）村社道路进行维修养护，重点是破损路面修复，水毁工程治理，安全标志标牌完善</v>
          </cell>
          <cell r="I128" t="str">
            <v>按规定可不建立（仅限非经营性项目和到户项目）</v>
          </cell>
        </row>
        <row r="129">
          <cell r="B129" t="str">
            <v>驷马镇桃花村2024年激励村集体经济发展项目</v>
          </cell>
          <cell r="C129" t="str">
            <v>产业发展</v>
          </cell>
          <cell r="D129" t="str">
            <v>生产项目</v>
          </cell>
          <cell r="E129" t="str">
            <v>种植业基地</v>
          </cell>
          <cell r="F129" t="str">
            <v>驷马镇</v>
          </cell>
          <cell r="G129" t="str">
            <v>桃花村</v>
          </cell>
          <cell r="H129" t="str">
            <v>发展蔬菜基地50亩，经营豆瓣酱等农副产品代工收售业务</v>
          </cell>
          <cell r="I129" t="str">
            <v>通过园区务工、土地流转、售卖农产品等方式带动30户农户户均增收1000元以上</v>
          </cell>
        </row>
        <row r="130">
          <cell r="B130" t="str">
            <v>驷马镇桃花村2024年特色种养业发展项目</v>
          </cell>
          <cell r="C130" t="str">
            <v>产业发展</v>
          </cell>
          <cell r="D130" t="str">
            <v>生产项目</v>
          </cell>
          <cell r="E130" t="str">
            <v>种植业基地</v>
          </cell>
          <cell r="F130" t="str">
            <v>驷马镇</v>
          </cell>
          <cell r="G130" t="str">
            <v>桃花村</v>
          </cell>
          <cell r="H130" t="str">
            <v>发展高粱产业350亩，金银花10亩，花椒100亩</v>
          </cell>
          <cell r="I130" t="str">
            <v>项目建成后可带动40户农户均增收1500元以上</v>
          </cell>
        </row>
        <row r="131">
          <cell r="B131" t="str">
            <v>驷马镇2024年产业园区道路建设项目</v>
          </cell>
          <cell r="C131" t="str">
            <v>产业发展</v>
          </cell>
          <cell r="D131" t="str">
            <v>配套设施项目</v>
          </cell>
          <cell r="E131" t="str">
            <v>产业园（区）</v>
          </cell>
          <cell r="F131" t="str">
            <v>驷马镇</v>
          </cell>
          <cell r="G131" t="str">
            <v>驷马镇</v>
          </cell>
          <cell r="H131" t="str">
            <v>雷山社区（原雷鸣村）1社石嘴子到挖断垭，4社堰塘到冯大春处社道路硬化共计3.178公里</v>
          </cell>
          <cell r="I131" t="str">
            <v>按规定可不建立（仅限非经营性项目和到户项目）</v>
          </cell>
        </row>
        <row r="132">
          <cell r="B132" t="str">
            <v>驷马镇2024年庭院经济发展项目</v>
          </cell>
          <cell r="C132" t="str">
            <v>产业发展</v>
          </cell>
          <cell r="D132" t="str">
            <v>高质量庭院经济</v>
          </cell>
          <cell r="E132" t="str">
            <v>庭院特色种植</v>
          </cell>
          <cell r="F132" t="str">
            <v>驷马镇</v>
          </cell>
          <cell r="G132" t="str">
            <v>驷马镇</v>
          </cell>
          <cell r="H132" t="str">
            <v>支持农户特别是脱贫人口和监测对象通过利用自有院落空间及资源资产，发展种植业、养殖业、手工业等</v>
          </cell>
          <cell r="I132" t="str">
            <v>按规定可不建立（仅限非经营性项目和到户项目）</v>
          </cell>
        </row>
        <row r="133">
          <cell r="B133" t="str">
            <v>驷马镇2024年道路维修养护工程项目</v>
          </cell>
          <cell r="C133" t="str">
            <v>乡村建设行动</v>
          </cell>
          <cell r="D133" t="str">
            <v>农村基础设施（含产业配套基础设施）</v>
          </cell>
          <cell r="E133" t="str">
            <v>农村道路建设（通村路、通户路、小型桥梁等）</v>
          </cell>
          <cell r="F133" t="str">
            <v>驷马镇</v>
          </cell>
          <cell r="G133" t="str">
            <v>驷马镇</v>
          </cell>
          <cell r="H133" t="str">
            <v>对辖区村组道路破损路面和水毁路面进行整治</v>
          </cell>
          <cell r="I133" t="str">
            <v>按规定可不建立（仅限非经营性项目和到户项目）</v>
          </cell>
        </row>
        <row r="134">
          <cell r="B134" t="str">
            <v>土兴镇利民村特色种养业发展项目</v>
          </cell>
          <cell r="C134" t="str">
            <v>产业发展</v>
          </cell>
          <cell r="D134" t="str">
            <v>生产项目</v>
          </cell>
          <cell r="E134" t="str">
            <v>种植业基地</v>
          </cell>
          <cell r="F134" t="str">
            <v>土兴镇</v>
          </cell>
          <cell r="G134" t="str">
            <v>利民村</v>
          </cell>
          <cell r="H134" t="str">
            <v>集体经济肉牛养殖扩大养殖规模;花椒产业管护150亩;撂荒地整治200余亩发展特色种植项目。</v>
          </cell>
          <cell r="I134" t="str">
            <v>带动部分群众就近务工，提升群众养殖、管理技术水平</v>
          </cell>
        </row>
        <row r="135">
          <cell r="B135" t="str">
            <v>土兴镇圣谕社区特色种养业发展项目</v>
          </cell>
          <cell r="C135" t="str">
            <v>产业发展</v>
          </cell>
          <cell r="D135" t="str">
            <v>生产项目</v>
          </cell>
          <cell r="E135" t="str">
            <v>种植业基地</v>
          </cell>
          <cell r="F135" t="str">
            <v>土兴镇</v>
          </cell>
          <cell r="G135" t="str">
            <v>圣谕社区</v>
          </cell>
          <cell r="H135" t="str">
            <v> 发展特色中药材、高粱种植等特色种植业200余亩；发展肉牛养殖、畜禽养殖等特色养殖业</v>
          </cell>
          <cell r="I135" t="str">
            <v>一是对选定的200余亩土地进行整治，包括翻耕、施肥、灌
溉设施建设等，确保土地质量满足种植要求，提升土地利用价值。二是通过发展肉牛和畜禽养殖，每年可以增加村集体经济收入2万元。</v>
          </cell>
        </row>
        <row r="136">
          <cell r="B136" t="str">
            <v>土兴镇2024年产业园区道路建设项目</v>
          </cell>
          <cell r="C136" t="str">
            <v>产业发展</v>
          </cell>
          <cell r="D136" t="str">
            <v>配套设施项目</v>
          </cell>
          <cell r="E136" t="str">
            <v>产业园（区）</v>
          </cell>
          <cell r="F136" t="str">
            <v>土兴镇</v>
          </cell>
          <cell r="G136" t="str">
            <v>土兴镇</v>
          </cell>
          <cell r="H136" t="str">
            <v>硬化产业园区道路3.25公里</v>
          </cell>
          <cell r="I136" t="str">
            <v>按规定可不建立（仅限非经营性项目和到户项目）</v>
          </cell>
        </row>
        <row r="137">
          <cell r="B137" t="str">
            <v>土兴镇2024年庭院经济发展项目</v>
          </cell>
          <cell r="C137" t="str">
            <v>产业发展</v>
          </cell>
          <cell r="D137" t="str">
            <v>高质量庭院经济</v>
          </cell>
          <cell r="E137" t="str">
            <v>庭院特色种植</v>
          </cell>
          <cell r="F137" t="str">
            <v>土兴镇</v>
          </cell>
          <cell r="G137" t="str">
            <v>土兴镇</v>
          </cell>
          <cell r="H137" t="str">
            <v>支持农户特别是脱贫人口和监测对象通过利用自有院落空间及资源资产，发展种植业、养殖业、手工业等</v>
          </cell>
          <cell r="I137" t="str">
            <v>按规定可不建立（仅限非经营性项目和到户项目）</v>
          </cell>
        </row>
        <row r="138">
          <cell r="B138" t="str">
            <v>土兴镇龙池村激励村集体经济发展项目</v>
          </cell>
          <cell r="C138" t="str">
            <v>产业发展</v>
          </cell>
          <cell r="D138" t="str">
            <v>新型农村集体经济发展项目</v>
          </cell>
          <cell r="E138" t="str">
            <v>新型农村集体经济发展项目</v>
          </cell>
          <cell r="F138" t="str">
            <v>土兴镇</v>
          </cell>
          <cell r="G138" t="str">
            <v>龙池村</v>
          </cell>
          <cell r="H138" t="str">
            <v>通过引进业主流转土地种植、村集体经济种植、发动群众种植等方式，在土兴镇龙池村新发展集体经济高粱种植500 亩、小麦种植 300 余亩，增加集体经济酒坊、面粉加工厂相关设施设备;</v>
          </cell>
          <cell r="I138" t="str">
            <v>一是务工就业带动。项目建成后，每年可解决500 余人
次务工，实现务工收入近10万元。二是“村集体+农户”带动。项目建成后，通过“村集体+农户”作坊模式，以股权方式入股到农业新型经营主体的资产，可以通过“保底收益+按股分红”等方式获得资产收益，保底收益比例不得低于人民银行同期贷款基准利率。</v>
          </cell>
        </row>
        <row r="139">
          <cell r="B139" t="str">
            <v>土兴镇2024年道路维修养护工程项目</v>
          </cell>
          <cell r="C139" t="str">
            <v>乡村建设行动</v>
          </cell>
          <cell r="D139" t="str">
            <v>农村基础设施（含产业配套基础设施）</v>
          </cell>
          <cell r="E139" t="str">
            <v>农村道路建设（通村路、通户路、小型桥梁等）</v>
          </cell>
          <cell r="F139" t="str">
            <v>土兴镇</v>
          </cell>
          <cell r="G139" t="str">
            <v>土兴镇</v>
          </cell>
          <cell r="H139" t="str">
            <v>对辖区村（组）道路进行维修养护，重点是破损路面修复，水毁工程治理，安全标志标牌完善。</v>
          </cell>
          <cell r="I139" t="str">
            <v>按规定可不建立（仅限非经营性项目和到户项目）</v>
          </cell>
        </row>
        <row r="140">
          <cell r="B140" t="str">
            <v>土垭镇石峰村2024年乡村振兴重点帮扶村扶持项目</v>
          </cell>
          <cell r="C140" t="str">
            <v>产业发展</v>
          </cell>
          <cell r="D140" t="str">
            <v>生产项目</v>
          </cell>
          <cell r="E140" t="str">
            <v>养殖业基地</v>
          </cell>
          <cell r="F140" t="str">
            <v>土垭镇</v>
          </cell>
          <cell r="G140" t="str">
            <v>石峰村</v>
          </cell>
          <cell r="H140" t="str">
            <v>石峰村改扩建肉鹅养殖厂2000平方米，养殖肉鹅5000余羽；整治撂荒地200亩轮番种植油菜、玉米、大豆、高粱等粮经作物；新建肉牛养殖厂200平方米，养殖海福特能繁母牛2头。</v>
          </cell>
          <cell r="I140" t="str">
            <v>聘请脱贫劳动力参与建设，增加务工收入，带动周边农户开展种养殖业，增加家庭收入</v>
          </cell>
        </row>
        <row r="141">
          <cell r="B141" t="str">
            <v>土垭镇2024年产业园区道路建设项目</v>
          </cell>
          <cell r="C141" t="str">
            <v>产业发展</v>
          </cell>
          <cell r="D141" t="str">
            <v>配套设施项目</v>
          </cell>
          <cell r="E141" t="str">
            <v>产业园（区）</v>
          </cell>
          <cell r="F141" t="str">
            <v>土垭镇</v>
          </cell>
          <cell r="G141" t="str">
            <v>土垭镇</v>
          </cell>
          <cell r="H141" t="str">
            <v>支持2个肉牛规模养殖场建设入场道路1.5公里</v>
          </cell>
          <cell r="I141" t="str">
            <v>按规定可不建立（仅限非经营性项目和到户项目）</v>
          </cell>
        </row>
        <row r="142">
          <cell r="B142" t="str">
            <v>土垭镇2024年庭院经济发展项目</v>
          </cell>
          <cell r="C142" t="str">
            <v>产业发展</v>
          </cell>
          <cell r="D142" t="str">
            <v>高质量庭院经济</v>
          </cell>
          <cell r="E142" t="str">
            <v>庭院特色种植</v>
          </cell>
          <cell r="F142" t="str">
            <v>土垭镇</v>
          </cell>
          <cell r="G142" t="str">
            <v>土垭镇</v>
          </cell>
          <cell r="H142" t="str">
            <v>支持农户特别是脱贫人口和监测对象通过利用自有院落空间及资源资产，发展种植业、养殖业、手工业等</v>
          </cell>
          <cell r="I142" t="str">
            <v>按规定可不建立（仅限非经营性项目和到户项目）</v>
          </cell>
        </row>
        <row r="143">
          <cell r="B143" t="str">
            <v>土垭镇2024年道路维修养护工程项目</v>
          </cell>
          <cell r="C143" t="str">
            <v>乡村建设行动</v>
          </cell>
          <cell r="D143" t="str">
            <v>农村基础设施（含产业配套基础设施）</v>
          </cell>
          <cell r="E143" t="str">
            <v>农村道路建设（通村路、通户路、小型桥梁等）</v>
          </cell>
          <cell r="F143" t="str">
            <v>土垭镇</v>
          </cell>
          <cell r="G143" t="str">
            <v>土垭镇</v>
          </cell>
          <cell r="H143" t="str">
            <v>对辖区村（组）道路进行维修养护，重点是破损路面修复共计600立方米，水毁工程治理2.5公里，安全标志标牌78套，安装波形护栏2.9公里。</v>
          </cell>
          <cell r="I143" t="str">
            <v>按规定可不建立（仅限非经营性项目和到户项目）</v>
          </cell>
        </row>
        <row r="144">
          <cell r="B144" t="str">
            <v>望京镇万平村2024年乡村振兴重点帮扶村扶持项目</v>
          </cell>
          <cell r="C144" t="str">
            <v>产业发展</v>
          </cell>
          <cell r="D144" t="str">
            <v>生产项目</v>
          </cell>
          <cell r="E144" t="str">
            <v>种植业基地</v>
          </cell>
          <cell r="F144" t="str">
            <v>望京镇</v>
          </cell>
          <cell r="G144" t="str">
            <v>万平村</v>
          </cell>
          <cell r="H144" t="str">
            <v>吸纳脱贫群众务工35人次，带动产业发展，种植高梁16余亩，中药材20余亩，金线莲600余瓶约1200株，发展生态养殖水域养殖水产淡水鱼7000余尾。</v>
          </cell>
          <cell r="I144" t="str">
            <v>发展壮大村集体经济，促进10户脱贫群众增收</v>
          </cell>
        </row>
        <row r="145">
          <cell r="B145" t="str">
            <v>望京镇2024年产业园区道路建设项目</v>
          </cell>
          <cell r="C145" t="str">
            <v>产业发展</v>
          </cell>
          <cell r="D145" t="str">
            <v>配套设施项目</v>
          </cell>
          <cell r="E145" t="str">
            <v>产业园（区）</v>
          </cell>
          <cell r="F145" t="str">
            <v>望京镇</v>
          </cell>
          <cell r="G145" t="str">
            <v>望京镇</v>
          </cell>
          <cell r="H145" t="str">
            <v>支持1个肉牛规模养殖场建设入场道路1公里</v>
          </cell>
          <cell r="I145" t="str">
            <v>按规定可不建立（仅限非经营性项目和到户项目）</v>
          </cell>
        </row>
        <row r="146">
          <cell r="B146" t="str">
            <v>望京镇2024年庭院经济发展项目</v>
          </cell>
          <cell r="C146" t="str">
            <v>产业发展</v>
          </cell>
          <cell r="D146" t="str">
            <v>高质量庭院经济</v>
          </cell>
          <cell r="E146" t="str">
            <v>庭院特色种植</v>
          </cell>
          <cell r="F146" t="str">
            <v>望京镇</v>
          </cell>
          <cell r="G146" t="str">
            <v>望京镇</v>
          </cell>
          <cell r="H146" t="str">
            <v>支持全镇脱贫户和监测户通过利用自有院落空间及资源资产，发展种植业，养殖业。</v>
          </cell>
          <cell r="I146" t="str">
            <v>按规定可不建立（仅限非经营性项目和到户项目）</v>
          </cell>
        </row>
        <row r="147">
          <cell r="B147" t="str">
            <v>望京镇2024年道路维修养护工程项目</v>
          </cell>
          <cell r="C147" t="str">
            <v>乡村建设行动</v>
          </cell>
          <cell r="D147" t="str">
            <v>农村基础设施（含产业配套基础设施）</v>
          </cell>
          <cell r="E147" t="str">
            <v>农村道路建设（通村路、通户路、小型桥梁等）</v>
          </cell>
          <cell r="F147" t="str">
            <v>望京镇</v>
          </cell>
          <cell r="G147" t="str">
            <v>望京镇</v>
          </cell>
          <cell r="H147" t="str">
            <v>对辖区村（组）道路进行维修养护，重点是破损路面修复，水毁工程治理，安全标志标牌完善</v>
          </cell>
          <cell r="I147" t="str">
            <v>按规定可不建立（仅限非经营性项目和到户项目）</v>
          </cell>
        </row>
        <row r="148">
          <cell r="B148" t="str">
            <v>西兴镇戏楼村2024年乡村振兴重点帮扶村扶持项目</v>
          </cell>
          <cell r="C148" t="str">
            <v>产业发展</v>
          </cell>
          <cell r="D148" t="str">
            <v>生产项目</v>
          </cell>
          <cell r="E148" t="str">
            <v>养殖业基地</v>
          </cell>
          <cell r="F148" t="str">
            <v>西兴镇</v>
          </cell>
          <cell r="G148" t="str">
            <v>戏楼村</v>
          </cell>
          <cell r="H148" t="str">
            <v>入股花椒产业园300亩，种植中药材黄蜀葵10亩，建设产业园道路1.25公里。</v>
          </cell>
          <cell r="I148" t="str">
            <v>鼓励周边脱贫户到花椒园务工，增加家庭收入</v>
          </cell>
        </row>
        <row r="149">
          <cell r="B149" t="str">
            <v>西兴镇2024年产业园区道路建设项目</v>
          </cell>
          <cell r="C149" t="str">
            <v>产业发展</v>
          </cell>
          <cell r="D149" t="str">
            <v>配套设施项目</v>
          </cell>
          <cell r="E149" t="str">
            <v>产业园（区）</v>
          </cell>
          <cell r="F149" t="str">
            <v>西兴镇</v>
          </cell>
          <cell r="G149" t="str">
            <v>西兴镇</v>
          </cell>
          <cell r="H149" t="str">
            <v>硬化马鞍村七社桃家扁至周家河2.8公里道路。</v>
          </cell>
          <cell r="I149" t="str">
            <v>按规定可不建立（仅限非经营性项目和到户项目）</v>
          </cell>
        </row>
        <row r="150">
          <cell r="B150" t="str">
            <v>西兴镇2024年庭院经济发展项目</v>
          </cell>
          <cell r="C150" t="str">
            <v>产业发展</v>
          </cell>
          <cell r="D150" t="str">
            <v>高质量庭院经济</v>
          </cell>
          <cell r="E150" t="str">
            <v>庭院特色种植</v>
          </cell>
          <cell r="F150" t="str">
            <v>西兴镇</v>
          </cell>
          <cell r="G150" t="str">
            <v>西兴镇</v>
          </cell>
          <cell r="H150" t="str">
            <v>支持农户特别是脱贫人口和监测对象通过利用自有院落空间及资源资产，发展种植业、养殖业、手工业等</v>
          </cell>
          <cell r="I150" t="str">
            <v>按规定可不建立（仅限非经营性项目和到户项目）</v>
          </cell>
        </row>
        <row r="151">
          <cell r="B151" t="str">
            <v>西兴镇2024年道路维修养护工程项目</v>
          </cell>
          <cell r="C151" t="str">
            <v>乡村建设行动</v>
          </cell>
          <cell r="D151" t="str">
            <v>农村基础设施（含产业配套基础设施）</v>
          </cell>
          <cell r="E151" t="str">
            <v>农村道路建设（通村路、通户路、小型桥梁等）</v>
          </cell>
          <cell r="F151" t="str">
            <v>西兴镇</v>
          </cell>
          <cell r="G151" t="str">
            <v>西兴镇</v>
          </cell>
          <cell r="H151" t="str">
            <v>对辖区村（组）道路进行维修养护，道路清洁，重点是破损路面修复，水毁工程治理，安全标志标牌完善。</v>
          </cell>
          <cell r="I151" t="str">
            <v>按规定可不建立（仅限非经营性项目和到户项目）</v>
          </cell>
        </row>
        <row r="152">
          <cell r="B152" t="str">
            <v>响滩镇龙岩村特色种养业发展项目</v>
          </cell>
          <cell r="C152" t="str">
            <v>产业发展</v>
          </cell>
          <cell r="D152" t="str">
            <v>生产项目</v>
          </cell>
          <cell r="E152" t="str">
            <v>养殖业基地</v>
          </cell>
          <cell r="F152" t="str">
            <v>响滩镇</v>
          </cell>
          <cell r="G152" t="str">
            <v>龙岩村</v>
          </cell>
          <cell r="H152" t="str">
            <v>发展生猪养殖，改扩建300头规模养殖场。    </v>
          </cell>
          <cell r="I152" t="str">
            <v>一是就近就业。生猪养殖场建成后，可提供长期就业岗位3个。二是产业带动。生猪养殖场可带动周边农户发展生猪饲料产业，户均增收1100元。三是集体分红。按照收益分配机制，项目年收益的20%用于村集体经济组织成员分红。</v>
          </cell>
        </row>
        <row r="153">
          <cell r="B153" t="str">
            <v>响滩镇新兴街社区2024年易地搬迁后续扶持产业发展项目</v>
          </cell>
          <cell r="C153" t="str">
            <v>产业发展</v>
          </cell>
          <cell r="D153" t="str">
            <v>生产项目</v>
          </cell>
          <cell r="E153" t="str">
            <v>水产养殖业发展</v>
          </cell>
          <cell r="F153" t="str">
            <v>响滩镇</v>
          </cell>
          <cell r="G153" t="str">
            <v>新兴街社区</v>
          </cell>
          <cell r="H153" t="str">
            <v>发展肉牛养殖30头</v>
          </cell>
          <cell r="I153" t="str">
            <v>吸纳脱贫群众务工1人次，带动周边生产饲料农户增收</v>
          </cell>
        </row>
        <row r="154">
          <cell r="B154" t="str">
            <v>响滩镇2024年产业园区道路建设项目</v>
          </cell>
          <cell r="C154" t="str">
            <v>产业发展</v>
          </cell>
          <cell r="D154" t="str">
            <v>配套设施项目</v>
          </cell>
          <cell r="E154" t="str">
            <v>产业园（区）</v>
          </cell>
          <cell r="F154" t="str">
            <v>响滩镇</v>
          </cell>
          <cell r="G154" t="str">
            <v>响滩镇</v>
          </cell>
          <cell r="H154" t="str">
            <v>支持22个肉牛规模养殖场建设入场道路5公里</v>
          </cell>
          <cell r="I154" t="str">
            <v>按规定可不建立（仅限非经营性项目和到户项目）</v>
          </cell>
        </row>
        <row r="155">
          <cell r="B155" t="str">
            <v>响滩镇2024年庭院经济发展项目</v>
          </cell>
          <cell r="C155" t="str">
            <v>产业发展</v>
          </cell>
          <cell r="D155" t="str">
            <v>高质量庭院经济</v>
          </cell>
          <cell r="E155" t="str">
            <v>庭院特色种植</v>
          </cell>
          <cell r="F155" t="str">
            <v>响滩镇</v>
          </cell>
          <cell r="G155" t="str">
            <v>元沱社区</v>
          </cell>
          <cell r="H155" t="str">
            <v>支持农户特别是脱贫人口和监测对象通过利用自有院落空间及资源资产，发展种植业、养殖业、手工业等</v>
          </cell>
          <cell r="I155" t="str">
            <v>按规定可不建立（仅限非经营性项目和到户项目）</v>
          </cell>
        </row>
        <row r="156">
          <cell r="B156" t="str">
            <v>响滩镇龙岩村激励村集体经济发展项目</v>
          </cell>
          <cell r="C156" t="str">
            <v>产业发展</v>
          </cell>
          <cell r="D156" t="str">
            <v>新型农村集体经济发展项目</v>
          </cell>
          <cell r="E156" t="str">
            <v>新型农村集体经济发展项目</v>
          </cell>
          <cell r="F156" t="str">
            <v>响滩镇</v>
          </cell>
          <cell r="G156" t="str">
            <v>龙岩村</v>
          </cell>
          <cell r="H156" t="str">
            <v>龙岩村发展集体经济购买鱼苗，发展淡水养殖35亩，带动周边脱贫户增收，增加集体经济收入。</v>
          </cell>
          <cell r="I156" t="str">
            <v>是就近就业。淡水养殖场建成后，可提供长期就业岗位2个。二是产业带动。淡水鱼养殖基地可带动鱼塘周边农户发展鱼饲料产业，户均增收1000元。三是集体分红。按照收益分配机制，项目年收益的20%用于村集体经济组织成员分红。</v>
          </cell>
        </row>
        <row r="157">
          <cell r="B157" t="str">
            <v>响滩镇2024年道路维修养护工程项目</v>
          </cell>
          <cell r="C157" t="str">
            <v>乡村建设行动</v>
          </cell>
          <cell r="D157" t="str">
            <v>农村基础设施（含产业配套基础设施）</v>
          </cell>
          <cell r="E157" t="str">
            <v>农村道路建设（通村路、通户路、小型桥梁等）</v>
          </cell>
          <cell r="F157" t="str">
            <v>响滩镇</v>
          </cell>
          <cell r="G157" t="str">
            <v>响滩镇</v>
          </cell>
          <cell r="H157" t="str">
            <v>对辖区村（组）道路进行维修养护，重点是破损路面修复，水毁工程治理，安全标志标牌完善</v>
          </cell>
          <cell r="I157" t="str">
            <v>按规定可不建立（仅限非经营性项目和到户项目）</v>
          </cell>
        </row>
        <row r="158">
          <cell r="B158" t="str">
            <v>岩口镇小寨村2024年乡村振兴重点帮扶村扶持项目</v>
          </cell>
          <cell r="C158" t="str">
            <v>产业发展</v>
          </cell>
          <cell r="D158" t="str">
            <v>生产项目</v>
          </cell>
          <cell r="E158" t="str">
            <v>种植业基地</v>
          </cell>
          <cell r="F158" t="str">
            <v>岩口镇</v>
          </cell>
          <cell r="G158" t="str">
            <v>小寨村</v>
          </cell>
          <cell r="H158" t="str">
            <v>种植中药材50亩，养殖肉牛20头、黄羊50头，硬化道路1.2公里</v>
          </cell>
          <cell r="I158" t="str">
            <v>鼓励周边脱贫户(监测户）养殖肉牛等务工，增加家庭收入，降低运输成本</v>
          </cell>
        </row>
        <row r="159">
          <cell r="B159" t="str">
            <v>岩口镇庄子村2024年乡村振兴重点帮扶村扶持项目</v>
          </cell>
          <cell r="C159" t="str">
            <v>产业发展</v>
          </cell>
          <cell r="D159" t="str">
            <v>生产项目</v>
          </cell>
          <cell r="E159" t="str">
            <v>种植业基地</v>
          </cell>
          <cell r="F159" t="str">
            <v>岩口镇</v>
          </cell>
          <cell r="G159" t="str">
            <v>庄子村</v>
          </cell>
          <cell r="H159" t="str">
            <v>种植优质粮油100亩、蔬菜150亩，发展肉牛养殖20头，硬化产业路1.5公里</v>
          </cell>
          <cell r="I159" t="str">
            <v>鼓励周边脱贫户(监测户）养殖肉牛等务工，增加家庭收入，降低运输成本</v>
          </cell>
        </row>
        <row r="160">
          <cell r="B160" t="str">
            <v>岩口镇方山村激励村集体经济发展项目</v>
          </cell>
          <cell r="C160" t="str">
            <v>产业发展</v>
          </cell>
          <cell r="D160" t="str">
            <v>生产项目</v>
          </cell>
          <cell r="E160" t="str">
            <v>种植业基地</v>
          </cell>
          <cell r="F160" t="str">
            <v>岩口镇</v>
          </cell>
          <cell r="G160" t="str">
            <v>方山村</v>
          </cell>
          <cell r="H160" t="str">
            <v>发展茶叶种植等特色种植业3500亩；养殖肉牛250头</v>
          </cell>
          <cell r="I160" t="str">
            <v>吸收当地群众务工60人次，降低农产品运输成本，带动产业发展</v>
          </cell>
        </row>
        <row r="161">
          <cell r="B161" t="str">
            <v>岩口镇2024年肉牛产业重点镇发展项目</v>
          </cell>
          <cell r="C161" t="str">
            <v>产业发展</v>
          </cell>
          <cell r="D161" t="str">
            <v>生产项目</v>
          </cell>
          <cell r="E161" t="str">
            <v>养殖业基地</v>
          </cell>
          <cell r="F161" t="str">
            <v>岩口镇</v>
          </cell>
          <cell r="G161" t="str">
            <v>岩口镇</v>
          </cell>
          <cell r="H161" t="str">
            <v>养殖肉牛2000头，种植牧草饲料1500亩</v>
          </cell>
          <cell r="I161" t="str">
            <v>吸收当地群众就近务工510人/次，促进其家庭增收</v>
          </cell>
        </row>
        <row r="162">
          <cell r="B162" t="str">
            <v>岩口镇2024年产业园区道路建设项目</v>
          </cell>
          <cell r="C162" t="str">
            <v>产业发展</v>
          </cell>
          <cell r="D162" t="str">
            <v>配套设施项目</v>
          </cell>
          <cell r="E162" t="str">
            <v>产业园（区）</v>
          </cell>
          <cell r="F162" t="str">
            <v>岩口镇</v>
          </cell>
          <cell r="G162" t="str">
            <v>岩口镇</v>
          </cell>
          <cell r="H162" t="str">
            <v>支持5个肉牛规模养殖场建设入场道路7.8公里</v>
          </cell>
          <cell r="I162" t="str">
            <v>按规定可不建立（仅限非经营性项目和到户项目）</v>
          </cell>
        </row>
        <row r="163">
          <cell r="B163" t="str">
            <v>岩口镇2024年庭院经济发展项目</v>
          </cell>
          <cell r="C163" t="str">
            <v>产业发展</v>
          </cell>
          <cell r="D163" t="str">
            <v>高质量庭院经济</v>
          </cell>
          <cell r="E163" t="str">
            <v>庭院特色种植</v>
          </cell>
          <cell r="F163" t="str">
            <v>岩口镇</v>
          </cell>
          <cell r="G163" t="str">
            <v>岩口镇</v>
          </cell>
          <cell r="H163" t="str">
            <v>支持农户特别是脱贫人口和监测对象通过利用自有院落空间及资源资产，发展种植业、养殖业、手工业等</v>
          </cell>
          <cell r="I163" t="str">
            <v>按规定可不建立（仅限非经营性项目和到户项目）</v>
          </cell>
        </row>
        <row r="164">
          <cell r="B164" t="str">
            <v>岩口镇2024年道路维修养护工程项目</v>
          </cell>
          <cell r="C164" t="str">
            <v>乡村建设行动</v>
          </cell>
          <cell r="D164" t="str">
            <v>农村基础设施（含产业配套基础设施）</v>
          </cell>
          <cell r="E164" t="str">
            <v>农村道路建设（通村路、通户路、小型桥梁等）</v>
          </cell>
          <cell r="F164" t="str">
            <v>岩口镇</v>
          </cell>
          <cell r="G164" t="str">
            <v>岩口镇</v>
          </cell>
          <cell r="H164" t="str">
            <v>养护辖区道路，道路清阻、整治、维修，保持道路畅通，保障群众出行</v>
          </cell>
          <cell r="I164" t="str">
            <v>按规定可不建立（仅限非经营性项目和到户项目）</v>
          </cell>
        </row>
        <row r="165">
          <cell r="B165" t="str">
            <v>元山镇寿南山村特色种养业发展项目</v>
          </cell>
          <cell r="C165" t="str">
            <v>产业发展</v>
          </cell>
          <cell r="D165" t="str">
            <v>生产项目</v>
          </cell>
          <cell r="E165" t="str">
            <v>种植业基地</v>
          </cell>
          <cell r="F165" t="str">
            <v>元山镇</v>
          </cell>
          <cell r="G165" t="str">
            <v>寿南山村</v>
          </cell>
          <cell r="H165" t="str">
            <v>发展特色粮油种植200亩，特色水果产业管护400亩；发展水产养殖、肉牛养殖等特色养殖业。</v>
          </cell>
          <cell r="I165" t="str">
            <v>就业务工，收益分红</v>
          </cell>
        </row>
        <row r="166">
          <cell r="B166" t="str">
            <v>元山镇2024年产业发展项目</v>
          </cell>
          <cell r="C166" t="str">
            <v>产业发展</v>
          </cell>
          <cell r="D166" t="str">
            <v>生产项目</v>
          </cell>
          <cell r="E166" t="str">
            <v>种植业基地</v>
          </cell>
          <cell r="F166" t="str">
            <v>元山镇</v>
          </cell>
          <cell r="G166" t="str">
            <v>元山镇</v>
          </cell>
          <cell r="H166" t="str">
            <v>改造新兴、插旗山村低产低效水果园区650亩，新建泥结石耕作路1.5公里，发展小麦、高粱、油菜等经济作物种植，购置大型旋耕机、收割机组建社会化服务队伍1支</v>
          </cell>
          <cell r="I166" t="str">
            <v>土地流转，就业务工</v>
          </cell>
        </row>
        <row r="167">
          <cell r="B167" t="str">
            <v>元山镇复兴村2024年乡村振兴重点帮扶村扶持项目</v>
          </cell>
          <cell r="C167" t="str">
            <v>产业发展</v>
          </cell>
          <cell r="D167" t="str">
            <v>生产项目</v>
          </cell>
          <cell r="E167" t="str">
            <v>养殖业基地</v>
          </cell>
          <cell r="F167" t="str">
            <v>元山镇</v>
          </cell>
          <cell r="G167" t="str">
            <v>复兴村</v>
          </cell>
          <cell r="H167" t="str">
            <v>在复兴村3组8组改造低效水果种植园120亩种红梁及小麦，购置大型旋耕机一台，整治小二型水库一口用于水产养殖，搭建农民工服务平台一个。</v>
          </cell>
          <cell r="I167" t="str">
            <v>就业务工，收益分红</v>
          </cell>
        </row>
        <row r="168">
          <cell r="B168" t="str">
            <v>元山镇2024年肉牛产业重点镇发展项目</v>
          </cell>
          <cell r="C168" t="str">
            <v>产业发展</v>
          </cell>
          <cell r="D168" t="str">
            <v>生产项目</v>
          </cell>
          <cell r="E168" t="str">
            <v>养殖业基地</v>
          </cell>
          <cell r="F168" t="str">
            <v>元山镇</v>
          </cell>
          <cell r="G168" t="str">
            <v>元山镇</v>
          </cell>
          <cell r="H168" t="str">
            <v>改扩建肉牛养殖场400平方米，养殖肉牛150头，种植牧草200亩，新建牛场供水池，铺设肉牛产业泥石路0.8公里。</v>
          </cell>
          <cell r="I168" t="str">
            <v>就业务工，收益分红</v>
          </cell>
        </row>
        <row r="169">
          <cell r="B169" t="str">
            <v>元山镇2024年道路维修养护工程项目</v>
          </cell>
          <cell r="C169" t="str">
            <v>产业发展</v>
          </cell>
          <cell r="D169" t="str">
            <v>配套设施项目</v>
          </cell>
          <cell r="E169" t="str">
            <v>小型农田水利设施建设</v>
          </cell>
          <cell r="F169" t="str">
            <v>元山镇</v>
          </cell>
          <cell r="G169" t="str">
            <v>元山镇</v>
          </cell>
          <cell r="H169" t="str">
            <v>对辖区村（组）道路进行维修养护，重点是破损路面修复，水毁工程治理，安全标志标牌完善</v>
          </cell>
          <cell r="I169" t="str">
            <v>其他</v>
          </cell>
        </row>
        <row r="170">
          <cell r="B170" t="str">
            <v>元山镇2024年产业园区道路建设项目</v>
          </cell>
          <cell r="C170" t="str">
            <v>产业发展</v>
          </cell>
          <cell r="D170" t="str">
            <v>配套设施项目</v>
          </cell>
          <cell r="E170" t="str">
            <v>产业园（区）</v>
          </cell>
          <cell r="F170" t="str">
            <v>元山镇</v>
          </cell>
          <cell r="G170" t="str">
            <v>元山镇</v>
          </cell>
          <cell r="H170" t="str">
            <v>支持4个肉牛规模养殖场建设入场道路2公里</v>
          </cell>
          <cell r="I170" t="str">
            <v>就业务工，带动生产，帮助产销对接</v>
          </cell>
        </row>
        <row r="171">
          <cell r="B171" t="str">
            <v>元山镇2024年庭院经济发展项目</v>
          </cell>
          <cell r="C171" t="str">
            <v>产业发展</v>
          </cell>
          <cell r="D171" t="str">
            <v>高质量庭院经济</v>
          </cell>
          <cell r="E171" t="str">
            <v>庭院特色种植</v>
          </cell>
          <cell r="F171" t="str">
            <v>元山镇</v>
          </cell>
          <cell r="G171" t="str">
            <v>元山镇</v>
          </cell>
          <cell r="H171" t="str">
            <v>支持农户特别是脱贫人口和监测对象通过利用自有院落空间及资源资产，发展种植业养殖业和手工业等。</v>
          </cell>
          <cell r="I171" t="str">
            <v>就业务工，带动生产</v>
          </cell>
        </row>
        <row r="172">
          <cell r="B172" t="str">
            <v>岳家镇涌水村“稻鱼共生”项目</v>
          </cell>
          <cell r="C172" t="str">
            <v>产业发展</v>
          </cell>
          <cell r="D172" t="str">
            <v>生产项目</v>
          </cell>
          <cell r="E172" t="str">
            <v>种植业基地</v>
          </cell>
          <cell r="F172" t="str">
            <v>岳家镇</v>
          </cell>
          <cell r="G172" t="str">
            <v>涌水村</v>
          </cell>
          <cell r="H172" t="str">
            <v>整理土地350亩，建设稻鱼共生示范基地</v>
          </cell>
          <cell r="I172" t="str">
            <v>项目实施期间聘用10人脱贫群众参与建设务工、项目完成后吸纳脱贫户3人、监测户1人园区务工。</v>
          </cell>
        </row>
        <row r="173">
          <cell r="B173" t="str">
            <v>岳家镇2024年产业园区道路建设项目</v>
          </cell>
          <cell r="C173" t="str">
            <v>产业发展</v>
          </cell>
          <cell r="D173" t="str">
            <v>配套设施项目</v>
          </cell>
          <cell r="E173" t="str">
            <v>产业园（区）</v>
          </cell>
          <cell r="F173" t="str">
            <v>岳家镇</v>
          </cell>
          <cell r="G173" t="str">
            <v>岳家镇</v>
          </cell>
          <cell r="H173" t="str">
            <v>支持8个肉牛规模养殖场建设入场道路2.55公里，花椒产业园区道路0.7公里</v>
          </cell>
          <cell r="I173" t="str">
            <v>按规定可不建立（仅限非经营性项目和到户项目）</v>
          </cell>
        </row>
        <row r="174">
          <cell r="B174" t="str">
            <v>岳家镇2024年庭院经济发展项目</v>
          </cell>
          <cell r="C174" t="str">
            <v>产业发展</v>
          </cell>
          <cell r="D174" t="str">
            <v>高质量庭院经济</v>
          </cell>
          <cell r="E174" t="str">
            <v>庭院特色种植</v>
          </cell>
          <cell r="F174" t="str">
            <v>岳家镇</v>
          </cell>
          <cell r="G174" t="str">
            <v>岳家镇</v>
          </cell>
          <cell r="H174" t="str">
            <v>支持农户特别是脱贫人口和监测对象通过利用自有院落空间及资源资产，发展种植业、养殖业、手工业等</v>
          </cell>
          <cell r="I174" t="str">
            <v>按规定可不建立（仅限非经营性项目和到户项目）</v>
          </cell>
        </row>
        <row r="175">
          <cell r="B175" t="str">
            <v>岳家镇2024年道路维修养护工程项目</v>
          </cell>
          <cell r="C175" t="str">
            <v>乡村建设行动</v>
          </cell>
          <cell r="D175" t="str">
            <v>农村基础设施（含产业配套基础设施）</v>
          </cell>
          <cell r="E175" t="str">
            <v>农村道路建设（通村路、通户路、小型桥梁等）</v>
          </cell>
          <cell r="F175" t="str">
            <v>岳家镇</v>
          </cell>
          <cell r="G175" t="str">
            <v>岳家镇</v>
          </cell>
          <cell r="H175" t="str">
            <v>对辖区村（组）道路进行维修养护，重点是破损路面修复，水毁工程治理，安全标志标牌完善</v>
          </cell>
          <cell r="I175" t="str">
            <v>按规定可不建立（仅限非经营性项目和到户项目）</v>
          </cell>
        </row>
        <row r="176">
          <cell r="B176" t="str">
            <v>云台镇高顶村2024年乡村振兴重点帮扶村扶持项目</v>
          </cell>
          <cell r="C176" t="str">
            <v>产业发展</v>
          </cell>
          <cell r="D176" t="str">
            <v>生产项目</v>
          </cell>
          <cell r="E176" t="str">
            <v>种植业基地</v>
          </cell>
          <cell r="F176" t="str">
            <v>云台镇</v>
          </cell>
          <cell r="G176" t="str">
            <v>高顶村</v>
          </cell>
          <cell r="H176" t="str">
            <v>花椒产业提质增效82亩（含配套生产设备）；硬化产业园区道路1公里；整治园区山坪塘1口</v>
          </cell>
          <cell r="I176" t="str">
            <v>吸收当地群众就近务工134人/次（其中脱贫人口42人/次），促进其家庭增收</v>
          </cell>
        </row>
        <row r="177">
          <cell r="B177" t="str">
            <v>云台镇2024年庭院经济发展项目</v>
          </cell>
          <cell r="C177" t="str">
            <v>产业发展</v>
          </cell>
          <cell r="D177" t="str">
            <v>生产项目</v>
          </cell>
          <cell r="E177" t="str">
            <v>种植业基地</v>
          </cell>
          <cell r="F177" t="str">
            <v>云台镇</v>
          </cell>
          <cell r="G177" t="str">
            <v>云台镇</v>
          </cell>
          <cell r="H177" t="str">
            <v>支持501户脱贫户（监测户）发展特色种植业、养殖业、加工业等</v>
          </cell>
          <cell r="I177" t="str">
            <v>按规定可不建立（仅限非经营性项目和到户项目）</v>
          </cell>
        </row>
        <row r="178">
          <cell r="B178" t="str">
            <v>云台镇胜利村2024年特色种养业发展项目</v>
          </cell>
          <cell r="C178" t="str">
            <v>产业发展</v>
          </cell>
          <cell r="D178" t="str">
            <v>生产项目</v>
          </cell>
          <cell r="E178" t="str">
            <v>种植业基地</v>
          </cell>
          <cell r="F178" t="str">
            <v>云台镇</v>
          </cell>
          <cell r="G178" t="str">
            <v>胜利村</v>
          </cell>
          <cell r="H178" t="str">
            <v>与辖区勇红食品加工厂签订合作协议，投资入股分红；整治园区山坪塘1口；建设茶叶园区灌溉管网12000米</v>
          </cell>
          <cell r="I178" t="str">
            <v>吸收当地群众就近务工324人/次（其中脱贫人口51人/次），促进其家庭增收</v>
          </cell>
        </row>
        <row r="179">
          <cell r="B179" t="str">
            <v>云台镇2024年产业园区道路建设项目</v>
          </cell>
          <cell r="C179" t="str">
            <v>产业发展</v>
          </cell>
          <cell r="D179" t="str">
            <v>配套设施项目</v>
          </cell>
          <cell r="E179" t="str">
            <v>产业园（区）</v>
          </cell>
          <cell r="F179" t="str">
            <v>云台镇</v>
          </cell>
          <cell r="G179" t="str">
            <v>云台镇</v>
          </cell>
          <cell r="H179" t="str">
            <v>硬化产业园区道路1.1公里</v>
          </cell>
          <cell r="I179" t="str">
            <v>按规定可不建立（仅限非经营性项目和到户项目）</v>
          </cell>
        </row>
        <row r="180">
          <cell r="B180" t="str">
            <v>云台镇2024年道路维修养护工程项目</v>
          </cell>
          <cell r="C180" t="str">
            <v>乡村建设行动</v>
          </cell>
          <cell r="D180" t="str">
            <v>农村基础设施（含产业配套基础设施）</v>
          </cell>
          <cell r="E180" t="str">
            <v>农村道路建设（通村路、通户路、小型桥梁等）</v>
          </cell>
          <cell r="F180" t="str">
            <v>云台镇</v>
          </cell>
          <cell r="G180" t="str">
            <v>云台镇</v>
          </cell>
          <cell r="H180" t="str">
            <v>对辖区村（组）道路进行维修养护，重点是破损路面修复，水毁工程治理，安全标志标牌完善。</v>
          </cell>
          <cell r="I180" t="str">
            <v>按规定可不建立（仅限非经营性项目和到户项目）</v>
          </cell>
        </row>
        <row r="181">
          <cell r="B181" t="str">
            <v>镇龙镇2024年产业园区道路建设项目</v>
          </cell>
          <cell r="C181" t="str">
            <v>产业发展</v>
          </cell>
          <cell r="D181" t="str">
            <v>配套设施项目</v>
          </cell>
          <cell r="E181" t="str">
            <v>产业园（区）</v>
          </cell>
          <cell r="F181" t="str">
            <v>镇龙镇</v>
          </cell>
          <cell r="G181" t="str">
            <v>镇龙镇</v>
          </cell>
          <cell r="H181" t="str">
            <v>龙泉社区等4.2公里产业园区道路建设</v>
          </cell>
          <cell r="I181" t="str">
            <v>按规定可不建立（仅限非经营性项目和到户项目）</v>
          </cell>
        </row>
        <row r="182">
          <cell r="B182" t="str">
            <v>镇龙镇2024年庭院经济发展项目</v>
          </cell>
          <cell r="C182" t="str">
            <v>产业发展</v>
          </cell>
          <cell r="D182" t="str">
            <v>高质量庭院经济</v>
          </cell>
          <cell r="E182" t="str">
            <v>庭院特色种植</v>
          </cell>
          <cell r="F182" t="str">
            <v>镇龙镇</v>
          </cell>
          <cell r="G182" t="str">
            <v>镇龙镇</v>
          </cell>
          <cell r="H182" t="str">
            <v>宝珠村、翻身村、佛龙村等15个村（居）738户脱贫户、监测对象发展种植业、养殖业</v>
          </cell>
          <cell r="I182" t="str">
            <v>按规定可不建立（仅限非经营性项目和到户项目）</v>
          </cell>
        </row>
        <row r="183">
          <cell r="B183" t="str">
            <v>镇龙镇民兴社区激励村集体经济发展项目</v>
          </cell>
          <cell r="C183" t="str">
            <v>产业发展</v>
          </cell>
          <cell r="D183" t="str">
            <v>新型农村集体经济发展项目</v>
          </cell>
          <cell r="E183" t="str">
            <v>新型农村集体经济发展项目</v>
          </cell>
          <cell r="F183" t="str">
            <v>镇龙镇</v>
          </cell>
          <cell r="G183" t="str">
            <v>民兴社区</v>
          </cell>
          <cell r="H183" t="str">
            <v>荒地、旱地、水地整治300亩；耕种条件差、坡度较大土地整治200亩；水稻、玉米种植300亩；
高粱种植200亩。</v>
          </cell>
          <cell r="I183" t="str">
            <v>带动脱贫人口、监测对象不少于20人增收500元以上</v>
          </cell>
        </row>
        <row r="184">
          <cell r="B184" t="str">
            <v>镇龙镇2024年道路维修养护工程项目</v>
          </cell>
          <cell r="C184" t="str">
            <v>乡村建设行动</v>
          </cell>
          <cell r="D184" t="str">
            <v>农村基础设施（含产业配套基础设施）</v>
          </cell>
          <cell r="E184" t="str">
            <v>农村道路建设（通村路、通户路、小型桥梁等）</v>
          </cell>
          <cell r="F184" t="str">
            <v>镇龙镇</v>
          </cell>
          <cell r="G184" t="str">
            <v>镇龙镇</v>
          </cell>
          <cell r="H184" t="str">
            <v>宝珠村、翻身村等村（居）4公里破损路面修复，硬化道路裂缝断带修补；道路落石清阻，环境整治，砍杂除灌；道路临边险情整治、警示。</v>
          </cell>
          <cell r="I184" t="str">
            <v>按规定可不建立（仅限非经营性项目和到户项目）</v>
          </cell>
        </row>
        <row r="185">
          <cell r="B185" t="str">
            <v>同州街道办事处2024年产业园区道路建设项目</v>
          </cell>
          <cell r="C185" t="str">
            <v>产业发展</v>
          </cell>
          <cell r="D185" t="str">
            <v>配套设施项目</v>
          </cell>
          <cell r="E185" t="str">
            <v>产业园（区）</v>
          </cell>
          <cell r="F185" t="str">
            <v>同州街道办事处</v>
          </cell>
          <cell r="G185" t="str">
            <v>同州街道办事处</v>
          </cell>
          <cell r="H185" t="str">
            <v>新建产业园区道路2.3公里水泥混凝土路面，宽4米厚18厘米，采用C30混凝土，完善安防设施水沟、涵洞等附属设施。</v>
          </cell>
          <cell r="I185" t="str">
            <v>按规定可不建立（仅限非经营性项目和到户项目）</v>
          </cell>
        </row>
        <row r="186">
          <cell r="B186" t="str">
            <v>同州街道办事处2024年庭院经济发展项目</v>
          </cell>
          <cell r="C186" t="str">
            <v>产业发展</v>
          </cell>
          <cell r="D186" t="str">
            <v>高质量庭院经济</v>
          </cell>
          <cell r="E186" t="str">
            <v>庭院特色种植</v>
          </cell>
          <cell r="F186" t="str">
            <v>同州街道办事处</v>
          </cell>
          <cell r="G186" t="str">
            <v>同州街道办事处</v>
          </cell>
          <cell r="H186" t="str">
            <v>对170户脱贫户、监测户发展庭院经济补助，涉及种养殖业</v>
          </cell>
          <cell r="I186" t="str">
            <v>按规定可不建立（仅限非经营性项目和到户项目）</v>
          </cell>
        </row>
        <row r="187">
          <cell r="B187" t="str">
            <v>佛头山文化产业园2024年庭院经济</v>
          </cell>
          <cell r="C187" t="str">
            <v>产业发展</v>
          </cell>
          <cell r="D187" t="str">
            <v>高质量庭院经济</v>
          </cell>
          <cell r="E187" t="str">
            <v>庭院特色种植</v>
          </cell>
          <cell r="F187" t="str">
            <v>同州街道办事处</v>
          </cell>
          <cell r="G187" t="str">
            <v>佛头山管委会</v>
          </cell>
          <cell r="H187" t="str">
            <v>支持农户特别是脱贫人口和监测对象通过利用自有院落空间及资源资产，发展种植业、养殖业、手工业等</v>
          </cell>
          <cell r="I187" t="str">
            <v>按规定可不建立（仅限非经营性项目和到户项目）</v>
          </cell>
        </row>
        <row r="188">
          <cell r="B188" t="str">
            <v>佛头山管委会2024年道路维修养护工程项目</v>
          </cell>
          <cell r="C188" t="str">
            <v>乡村建设行动</v>
          </cell>
          <cell r="D188" t="str">
            <v>农村基础设施（含产业配套基础设施）</v>
          </cell>
          <cell r="E188" t="str">
            <v>农村道路建设（通村路、通户路、小型桥梁等）</v>
          </cell>
          <cell r="F188" t="str">
            <v>同州街道办事处</v>
          </cell>
          <cell r="G188" t="str">
            <v>佛头山管委会</v>
          </cell>
          <cell r="H188" t="str">
            <v>对辖区村（组）道路进行维修养护，重点是破损路面修复，水毁工程治理，增设钢制防撞护栏等。</v>
          </cell>
          <cell r="I188" t="str">
            <v>按规定可不建立（仅限非经营性项目和到户项目）</v>
          </cell>
        </row>
        <row r="189">
          <cell r="B189" t="str">
            <v>同州街道办2024年道路维修养护工程项目</v>
          </cell>
          <cell r="C189" t="str">
            <v>乡村建设行动</v>
          </cell>
          <cell r="D189" t="str">
            <v>农村基础设施（含产业配套基础设施）</v>
          </cell>
          <cell r="E189" t="str">
            <v>农村道路建设（通村路、通户路、小型桥梁等）</v>
          </cell>
          <cell r="F189" t="str">
            <v>同州街道办事处</v>
          </cell>
          <cell r="G189" t="str">
            <v>同州街道办事处</v>
          </cell>
          <cell r="H189" t="str">
            <v>蜈蚣2社、5社、6社道路滑坡土方清理，浇筑片石混凝土挡墙等。</v>
          </cell>
          <cell r="I189" t="str">
            <v>按规定可不建立（仅限非经营性项目和到户项目）</v>
          </cell>
        </row>
        <row r="190">
          <cell r="B190" t="str">
            <v>平昌县2024年花椒种苗培育项目</v>
          </cell>
          <cell r="C190" t="str">
            <v>产业发展</v>
          </cell>
          <cell r="D190" t="str">
            <v>生产项目</v>
          </cell>
          <cell r="E190" t="str">
            <v>种植业基地</v>
          </cell>
          <cell r="F190" t="str">
            <v/>
          </cell>
          <cell r="G190" t="str">
            <v>平昌县</v>
          </cell>
          <cell r="H190" t="str">
            <v>巩固提升10万亩青花椒标准化示范基地，培育优质青花椒营养杯苗100万株。</v>
          </cell>
          <cell r="I190" t="str">
            <v>吸纳脱贫群众务工100人次，带动周边群众发展青花椒种植100亩</v>
          </cell>
        </row>
        <row r="191">
          <cell r="B191" t="str">
            <v>平昌县2024年青花椒高产示范基地建设项目</v>
          </cell>
          <cell r="C191" t="str">
            <v>产业发展</v>
          </cell>
          <cell r="D191" t="str">
            <v>生产项目</v>
          </cell>
          <cell r="E191" t="str">
            <v>种植业基地</v>
          </cell>
          <cell r="F191" t="str">
            <v/>
          </cell>
          <cell r="G191" t="str">
            <v>平昌县</v>
          </cell>
          <cell r="H191" t="str">
            <v>培育高产示范基地30个，切实增强带动和示范作用。</v>
          </cell>
          <cell r="I191" t="str">
            <v>吸纳脱贫群众务工30人次，带动周边群众发展青花椒种植20亩</v>
          </cell>
        </row>
        <row r="192">
          <cell r="B192" t="str">
            <v>平昌县2024年花椒价格调节补助项目</v>
          </cell>
          <cell r="C192" t="str">
            <v>产业发展</v>
          </cell>
          <cell r="D192" t="str">
            <v>生产项目</v>
          </cell>
          <cell r="E192" t="str">
            <v>种植业基地</v>
          </cell>
          <cell r="F192" t="str">
            <v/>
          </cell>
          <cell r="G192" t="str">
            <v>平昌县</v>
          </cell>
          <cell r="H192" t="str">
            <v>对2024年全县所生产的干花椒实行价格补贴，当干花椒价格低于20元/斤时启动价格补贴机制。</v>
          </cell>
          <cell r="I192" t="str">
            <v>吸纳脱贫群众务工50人次</v>
          </cell>
        </row>
        <row r="193">
          <cell r="B193" t="str">
            <v>平昌县2024年低质低效花椒产业园改造提升项目</v>
          </cell>
          <cell r="C193" t="str">
            <v>产业发展</v>
          </cell>
          <cell r="D193" t="str">
            <v>生产项目</v>
          </cell>
          <cell r="E193" t="str">
            <v>种植业基地</v>
          </cell>
          <cell r="F193" t="str">
            <v/>
          </cell>
          <cell r="G193" t="str">
            <v>平昌县</v>
          </cell>
          <cell r="H193" t="str">
            <v>对1万亩低质低效花椒园进行巩固提升。</v>
          </cell>
          <cell r="I193" t="str">
            <v>吸纳脱贫群众务工80人次</v>
          </cell>
        </row>
        <row r="194">
          <cell r="B194" t="str">
            <v>平昌县2024年村级集体经济组织花椒产业管护提升项目</v>
          </cell>
          <cell r="C194" t="str">
            <v>产业发展</v>
          </cell>
          <cell r="D194" t="str">
            <v>生产项目</v>
          </cell>
          <cell r="E194" t="str">
            <v>种植业基地</v>
          </cell>
          <cell r="F194" t="str">
            <v/>
          </cell>
          <cell r="G194" t="str">
            <v>平昌县</v>
          </cell>
          <cell r="H194" t="str">
            <v>对全县村级集体经济组织领办的花椒产业进行管护提升。</v>
          </cell>
          <cell r="I194" t="str">
            <v>吸纳脱贫群众务工100人次，年保底分红6万元，带动周边群众发展花椒种植10亩</v>
          </cell>
        </row>
        <row r="195">
          <cell r="B195" t="str">
            <v>平昌县2024年粮油产业园区建设项目</v>
          </cell>
          <cell r="C195" t="str">
            <v>产业发展</v>
          </cell>
          <cell r="D195" t="str">
            <v>生产项目</v>
          </cell>
          <cell r="E195" t="str">
            <v>种植业基地</v>
          </cell>
          <cell r="F195" t="str">
            <v/>
          </cell>
          <cell r="G195" t="str">
            <v>平昌县</v>
          </cell>
          <cell r="H195" t="str">
            <v>改造耕地2000亩，种植1500亩优质粮油作物；建设500亩稻鱼共生示范片，配套烘干、冷藏、仓储设施设备。</v>
          </cell>
          <cell r="I195" t="str">
            <v>吸纳脱贫群众务工500人次，带动周边群众种植1500亩优质粮油作物</v>
          </cell>
        </row>
        <row r="196">
          <cell r="B196" t="str">
            <v>平昌县2024年乡村振兴重点帮扶村优秀村激励项目</v>
          </cell>
          <cell r="C196" t="str">
            <v>产业发展</v>
          </cell>
          <cell r="D196" t="str">
            <v>生产项目</v>
          </cell>
          <cell r="E196" t="str">
            <v>种植业基地</v>
          </cell>
          <cell r="F196" t="str">
            <v/>
          </cell>
          <cell r="G196" t="str">
            <v>平昌县</v>
          </cell>
          <cell r="H196" t="str">
            <v>用于支持重点帮扶村优秀村激励产业项目</v>
          </cell>
          <cell r="I196" t="str">
            <v>吸纳脱贫群众务工50人次，带动产业发展。</v>
          </cell>
        </row>
        <row r="197">
          <cell r="B197" t="str">
            <v>澌岸镇2024年集体经济产业园项目</v>
          </cell>
          <cell r="C197" t="str">
            <v>产业发展</v>
          </cell>
          <cell r="D197" t="str">
            <v>配套设施项目</v>
          </cell>
          <cell r="E197" t="str">
            <v>产业园（区）</v>
          </cell>
          <cell r="F197" t="str">
            <v>澌岸镇</v>
          </cell>
          <cell r="G197" t="str">
            <v>平昌县</v>
          </cell>
          <cell r="H197" t="str">
            <v>建设秸秆收储加工厂：占地面积2000平方米，平整土地和硬化地面2000平方米，修建占地面积1000平方米厂房，购买粉碎机1个、包膜打捆机2个、中转料仓1个等设备，年产量1000吨，预计投资50万元。新扩建肉牛养殖场：占地面积约2亩，新建300平方米标准养殖厂房，建设消毒室、兽医室，建设产业路500米，购买优质能繁母牛20头，购买粉碎机、搅拌机、货车等机械设备，种植饲草50亩，预计投资70万元。新建幸福餐厅：占地面积3亩，修建500平米停车场，租用400平方米房屋，对房屋内外软硬件装修、改造50平方米厨房，预计投资30万元。新建肉牛屠宰加工厂：占地面积约5亩，日屠宰10—30头，从业人员10人以上，质检员1名，设立隔离间、赶畜通道、急宰间、冲淋间、风干间、分割间、冷藏间等标准舱室，年加工量达2万吨以上，预计投资50万元。</v>
          </cell>
          <cell r="I197" t="str">
            <v>吸纳脱贫群众务工60人次，年保底分红10万元，带动周边群众发展肉牛养殖100头</v>
          </cell>
        </row>
        <row r="198">
          <cell r="B198" t="str">
            <v>土兴镇2024年蚕桑产业园区项目</v>
          </cell>
          <cell r="C198" t="str">
            <v>产业发展</v>
          </cell>
          <cell r="D198" t="str">
            <v>配套设施项目</v>
          </cell>
          <cell r="E198" t="str">
            <v>产业园（区）</v>
          </cell>
          <cell r="F198" t="str">
            <v/>
          </cell>
          <cell r="G198" t="str">
            <v>平昌县</v>
          </cell>
          <cell r="H198" t="str">
            <v>新建桑园示范基地2000亩，新(改)建大蚕养殖房、小蚕共育室1000平米，增添养蚕相关设施设备。</v>
          </cell>
          <cell r="I198" t="str">
            <v>土地流转带动，项目建成后，蚕桑产业园的农户可实现土地流转收益350-500元/亩/年。务工就业带动。项目建成后，每年可解决300余人到产业园区务工，实现务工收入280余万元。带动周边100户农户家庭养蚕，户均增收7200元。集体收入。项目全面建成投产后，每年村集体所得保底回报和经营收入4万元。</v>
          </cell>
        </row>
        <row r="199">
          <cell r="B199" t="str">
            <v>笔山镇笔峰村2024年安全饮水补短项目</v>
          </cell>
          <cell r="C199" t="str">
            <v>乡村建设行动</v>
          </cell>
          <cell r="D199" t="str">
            <v>农村基础设施（含产业配套基础设施）</v>
          </cell>
          <cell r="E199" t="str">
            <v>农村供水保障设施建设</v>
          </cell>
          <cell r="F199" t="str">
            <v>笔山镇</v>
          </cell>
          <cell r="G199" t="str">
            <v>笔山镇</v>
          </cell>
          <cell r="H199" t="str">
            <v>在2社饮水厂安装净化设施一套</v>
          </cell>
          <cell r="I199" t="str">
            <v>解决2社560人饮水升级问题</v>
          </cell>
        </row>
        <row r="200">
          <cell r="B200" t="str">
            <v>南天门管委会2024年肉牛产业集群建设项目</v>
          </cell>
          <cell r="C200" t="str">
            <v>产业发展</v>
          </cell>
          <cell r="D200" t="str">
            <v>生产项目</v>
          </cell>
          <cell r="E200" t="str">
            <v>养殖业基地</v>
          </cell>
          <cell r="F200" t="str">
            <v>得胜镇</v>
          </cell>
          <cell r="G200" t="str">
            <v>红山村,千丘社区,石马社区</v>
          </cell>
          <cell r="H200" t="str">
            <v>新建村集体经济肉牛养殖场3个2200m²、饲草青储中心1个300m²、牧草种植基地300亩，打造特色牛肉馆1处；配套建设产业园区道路9公里，整治山坪塘2口</v>
          </cell>
          <cell r="I200" t="str">
            <v>流转农户土地300亩，带动农户发展肉牛养殖，吸纳农户就近就业400余人</v>
          </cell>
        </row>
        <row r="201">
          <cell r="B201" t="str">
            <v>南天门管委会2024年“三区同建”示范项目</v>
          </cell>
          <cell r="C201" t="str">
            <v>产业发展</v>
          </cell>
          <cell r="D201" t="str">
            <v>配套设施项目</v>
          </cell>
          <cell r="E201" t="str">
            <v>产业园（区）</v>
          </cell>
          <cell r="F201" t="str">
            <v>得胜镇</v>
          </cell>
          <cell r="G201" t="str">
            <v>爱国村,石马社区,双河社区</v>
          </cell>
          <cell r="H201" t="str">
            <v>发展水产养殖基地100亩、蚕桑种植基地300亩；建设双河环线道路及产业园区道路8.6公里；新建公厕13座、文化广场3个、文化活动中心6个，开展美丽乡村环境整治提升行动</v>
          </cell>
          <cell r="I201" t="str">
            <v>带动当地684户农户增收</v>
          </cell>
        </row>
        <row r="202">
          <cell r="B202" t="str">
            <v>得胜镇“千万工程”试点项目</v>
          </cell>
          <cell r="C202" t="str">
            <v>乡村建设行动</v>
          </cell>
          <cell r="D202" t="str">
            <v>人居环境整治</v>
          </cell>
          <cell r="E202" t="str">
            <v>村容村貌提升</v>
          </cell>
          <cell r="F202" t="str">
            <v>得胜镇</v>
          </cell>
          <cell r="G202" t="str">
            <v>马灵社区,双泉村</v>
          </cell>
          <cell r="H202" t="str">
            <v>实施区域环境卫生整治，提升村庄形象</v>
          </cell>
          <cell r="I202" t="str">
            <v>改善人居环境，吸纳脱贫群众务工300人次</v>
          </cell>
        </row>
        <row r="203">
          <cell r="B203" t="str">
            <v>粉壁镇双燕村2024年易地搬迁后续扶持产业发展项目</v>
          </cell>
          <cell r="C203" t="str">
            <v>产业发展</v>
          </cell>
          <cell r="D203" t="str">
            <v>生产项目</v>
          </cell>
          <cell r="E203" t="str">
            <v>种植业基地</v>
          </cell>
          <cell r="F203" t="str">
            <v>粉壁镇</v>
          </cell>
          <cell r="G203" t="str">
            <v>双燕村</v>
          </cell>
          <cell r="H203" t="str">
            <v>完成土地整理220亩，发展艾草种植。</v>
          </cell>
          <cell r="I203" t="str">
            <v>吸纳脱贫群众务工15人次，带动周边群众发展艾草种植。</v>
          </cell>
        </row>
        <row r="204">
          <cell r="B204" t="str">
            <v>佛楼镇2024年肉牛产业重点镇发展项目</v>
          </cell>
          <cell r="C204" t="str">
            <v>产业发展</v>
          </cell>
          <cell r="D204" t="str">
            <v>生产项目</v>
          </cell>
          <cell r="E204" t="str">
            <v>养殖业基地</v>
          </cell>
          <cell r="F204" t="str">
            <v>佛楼镇</v>
          </cell>
          <cell r="G204" t="str">
            <v>佛楼镇</v>
          </cell>
          <cell r="H204" t="str">
            <v>新建标准化肉牛养殖基地一座，占地约2000平方米，计划养殖50头肉牛。</v>
          </cell>
          <cell r="I204" t="str">
            <v>吸纳脱贫群众务工30人次，带动周边群众发展肉牛养殖50头。</v>
          </cell>
        </row>
        <row r="205">
          <cell r="B205" t="str">
            <v>佛楼镇天马村2024年安全饮水补短项目</v>
          </cell>
          <cell r="C205" t="str">
            <v>乡村建设行动</v>
          </cell>
          <cell r="D205" t="str">
            <v>农村基础设施（含产业配套基础设施）</v>
          </cell>
          <cell r="E205" t="str">
            <v>农村供水保障设施建设</v>
          </cell>
          <cell r="F205" t="str">
            <v>佛楼镇</v>
          </cell>
          <cell r="G205" t="str">
            <v>佛楼镇</v>
          </cell>
          <cell r="H205" t="str">
            <v>修建蓄水池，管道</v>
          </cell>
          <cell r="I205" t="str">
            <v>保障群众生产生活用水</v>
          </cell>
        </row>
        <row r="206">
          <cell r="B206" t="str">
            <v>涵水镇水产养殖示范镇建设项目</v>
          </cell>
          <cell r="C206" t="str">
            <v>产业发展</v>
          </cell>
          <cell r="D206" t="str">
            <v>生产项目</v>
          </cell>
          <cell r="E206" t="str">
            <v>养殖业基地</v>
          </cell>
          <cell r="F206" t="str">
            <v>涵水镇</v>
          </cell>
          <cell r="G206" t="str">
            <v>涵水镇</v>
          </cell>
          <cell r="H206" t="str">
            <v>支持发展水产养殖</v>
          </cell>
          <cell r="I206" t="str">
            <v>吸纳脱贫群众务工10人次，带动水产产业发展。</v>
          </cell>
        </row>
        <row r="207">
          <cell r="B207" t="str">
            <v>涵水镇花桥社区2024年安全饮水补短项目</v>
          </cell>
          <cell r="C207" t="str">
            <v>乡村建设行动</v>
          </cell>
          <cell r="D207" t="str">
            <v>农村基础设施（含产业配套基础设施）</v>
          </cell>
          <cell r="E207" t="str">
            <v>农村供水保障设施建设</v>
          </cell>
          <cell r="F207" t="str">
            <v>涵水镇</v>
          </cell>
          <cell r="G207" t="str">
            <v>花桥社区</v>
          </cell>
          <cell r="H207" t="str">
            <v>采购、安装净水设备等设施</v>
          </cell>
          <cell r="I207" t="str">
            <v>解决农户安全饮水</v>
          </cell>
        </row>
        <row r="208">
          <cell r="B208" t="str">
            <v>涵水镇“千万工程”试点项目</v>
          </cell>
          <cell r="C208" t="str">
            <v>乡村建设行动</v>
          </cell>
          <cell r="D208" t="str">
            <v>人居环境整治</v>
          </cell>
          <cell r="E208" t="str">
            <v>村容村貌提升</v>
          </cell>
          <cell r="F208" t="str">
            <v>涵水镇</v>
          </cell>
          <cell r="G208" t="str">
            <v>幸福村</v>
          </cell>
          <cell r="H208" t="str">
            <v>提升村容村貌，带动当地就业，生产</v>
          </cell>
          <cell r="I208" t="str">
            <v>改善人居环境，吸纳脱贫群众务工400人次</v>
          </cell>
        </row>
        <row r="209">
          <cell r="B209" t="str">
            <v>江口街道办事处2024年肉牛产业重点镇发展项目</v>
          </cell>
          <cell r="C209" t="str">
            <v>产业发展</v>
          </cell>
          <cell r="D209" t="str">
            <v>生产项目</v>
          </cell>
          <cell r="E209" t="str">
            <v>种植业基地</v>
          </cell>
          <cell r="F209" t="str">
            <v>江口街道办事处</v>
          </cell>
          <cell r="G209" t="str">
            <v>长垭社区</v>
          </cell>
          <cell r="H209" t="str">
            <v>丁哥家庭农场二期扩建牛棚800平方，养殖海福特肉牛50头，打造长垭社区肉牛养殖基地，配套种植牧草500亩。</v>
          </cell>
          <cell r="I209" t="str">
            <v>吸纳脱贫群众务工35人次，带动周边群众发展肉牛养殖60头。</v>
          </cell>
        </row>
        <row r="210">
          <cell r="B210" t="str">
            <v>江家口镇三官村花椒产地初加工项目</v>
          </cell>
          <cell r="C210" t="str">
            <v>产业发展</v>
          </cell>
          <cell r="D210" t="str">
            <v>加工流通项目</v>
          </cell>
          <cell r="E210" t="str">
            <v>农产品仓储保鲜冷链基础设施建设</v>
          </cell>
          <cell r="F210" t="str">
            <v>江家口镇</v>
          </cell>
          <cell r="G210" t="str">
            <v>江家口镇</v>
          </cell>
          <cell r="H210" t="str">
            <v>新建一个花椒冻库和烘干房500平方米，烘干机2套，筛选设备1套，冷藏设备一套。</v>
          </cell>
          <cell r="I210" t="str">
            <v>吸纳脱贫群众务工50人次，带动花椒产业发展。</v>
          </cell>
        </row>
        <row r="211">
          <cell r="B211" t="str">
            <v>江家口镇喜神社区花椒产地初加工项目</v>
          </cell>
          <cell r="C211" t="str">
            <v>产业发展</v>
          </cell>
          <cell r="D211" t="str">
            <v>加工流通项目</v>
          </cell>
          <cell r="E211" t="str">
            <v>农产品仓储保鲜冷链基础设施建设</v>
          </cell>
          <cell r="F211" t="str">
            <v>江家口镇</v>
          </cell>
          <cell r="G211" t="str">
            <v>江家口镇</v>
          </cell>
          <cell r="H211" t="str">
            <v>新建一个花椒冻库100立方米和烘干房120平方米。</v>
          </cell>
          <cell r="I211" t="str">
            <v>吸纳脱贫群众务工35人次，带动花椒产业发展。</v>
          </cell>
        </row>
        <row r="212">
          <cell r="B212" t="str">
            <v>江家口镇社口村花椒产地初加工项目</v>
          </cell>
          <cell r="C212" t="str">
            <v>产业发展</v>
          </cell>
          <cell r="D212" t="str">
            <v>加工流通项目</v>
          </cell>
          <cell r="E212" t="str">
            <v>加工业</v>
          </cell>
          <cell r="F212" t="str">
            <v>江家口镇</v>
          </cell>
          <cell r="G212" t="str">
            <v>江家口镇</v>
          </cell>
          <cell r="H212" t="str">
            <v>建设花椒烘干房400平方米，场地硬化300平方米，烘干机3台，筛选机1台，脱离机1台，冻库70平方米</v>
          </cell>
          <cell r="I212" t="str">
            <v>吸纳脱贫群众务工40人次，带动花椒产业发展。</v>
          </cell>
        </row>
        <row r="213">
          <cell r="B213" t="str">
            <v>江家口镇社口村2024年安全饮水补短项目</v>
          </cell>
          <cell r="C213" t="str">
            <v>乡村建设行动</v>
          </cell>
          <cell r="D213" t="str">
            <v>农村基础设施（含产业配套基础设施）</v>
          </cell>
          <cell r="E213" t="str">
            <v>农村供水保障设施建设</v>
          </cell>
          <cell r="F213" t="str">
            <v>江家口镇</v>
          </cell>
          <cell r="G213" t="str">
            <v>江家口镇</v>
          </cell>
          <cell r="H213" t="str">
            <v>水厂、官网等维修养护</v>
          </cell>
          <cell r="I213" t="str">
            <v>解决群众安全饮水</v>
          </cell>
        </row>
        <row r="214">
          <cell r="B214" t="str">
            <v>江口水乡管理局石铧村2024年安全饮水补短项目</v>
          </cell>
          <cell r="C214" t="str">
            <v>乡村建设行动</v>
          </cell>
          <cell r="D214" t="str">
            <v>农村基础设施（含产业配套基础设施）</v>
          </cell>
          <cell r="E214" t="str">
            <v>农村供水保障设施建设</v>
          </cell>
          <cell r="F214" t="str">
            <v>江家口镇</v>
          </cell>
          <cell r="G214" t="str">
            <v>江家口镇</v>
          </cell>
          <cell r="H214" t="str">
            <v>整治水源工程、补充维修管道、安装三项抽水电</v>
          </cell>
          <cell r="I214" t="str">
            <v>解决农户安全饮水</v>
          </cell>
        </row>
        <row r="215">
          <cell r="B215" t="str">
            <v>江口水乡管理局铜佛村2024年安全饮水补短项目</v>
          </cell>
          <cell r="C215" t="str">
            <v>乡村建设行动</v>
          </cell>
          <cell r="D215" t="str">
            <v>农村基础设施（含产业配套基础设施）</v>
          </cell>
          <cell r="E215" t="str">
            <v>农村供水保障设施建设</v>
          </cell>
          <cell r="F215" t="str">
            <v>江家口镇</v>
          </cell>
          <cell r="G215" t="str">
            <v>江家口镇</v>
          </cell>
          <cell r="H215" t="str">
            <v>整治水源工程、补充维修管道、重新安装三项抽水电</v>
          </cell>
          <cell r="I215" t="str">
            <v>解决农户安全饮水</v>
          </cell>
        </row>
        <row r="216">
          <cell r="B216" t="str">
            <v>江家口镇三官村2024年安全饮水补短项目</v>
          </cell>
          <cell r="C216" t="str">
            <v>乡村建设行动</v>
          </cell>
          <cell r="D216" t="str">
            <v>农村基础设施（含产业配套基础设施）</v>
          </cell>
          <cell r="E216" t="str">
            <v>农村供水保障设施建设</v>
          </cell>
          <cell r="F216" t="str">
            <v>江家口镇</v>
          </cell>
          <cell r="G216" t="str">
            <v>江家口镇</v>
          </cell>
          <cell r="H216" t="str">
            <v>增设一体净化机一台</v>
          </cell>
          <cell r="I216" t="str">
            <v>确保村民用上安全放心饮用水，提高生活质量。</v>
          </cell>
        </row>
        <row r="217">
          <cell r="B217" t="str">
            <v>江家口镇玉皇村2024年安全饮水补短项目</v>
          </cell>
          <cell r="C217" t="str">
            <v>乡村建设行动</v>
          </cell>
          <cell r="D217" t="str">
            <v>农村基础设施（含产业配套基础设施）</v>
          </cell>
          <cell r="E217" t="str">
            <v>农村供水保障设施建设</v>
          </cell>
          <cell r="F217" t="str">
            <v>江家口镇</v>
          </cell>
          <cell r="G217" t="str">
            <v>江家口镇</v>
          </cell>
          <cell r="H217" t="str">
            <v>增设人饮净化设施一套。</v>
          </cell>
          <cell r="I217" t="str">
            <v>改善玉皇村420户1360人的水质提升问题，提高生活质量</v>
          </cell>
        </row>
        <row r="218">
          <cell r="B218" t="str">
            <v>兰草镇三峰村2024年安全饮水补短项目</v>
          </cell>
          <cell r="C218" t="str">
            <v>乡村建设行动</v>
          </cell>
          <cell r="D218" t="str">
            <v>农村基础设施（含产业配套基础设施）</v>
          </cell>
          <cell r="E218" t="str">
            <v>农村供水保障设施建设</v>
          </cell>
          <cell r="F218" t="str">
            <v>兰草镇</v>
          </cell>
          <cell r="G218" t="str">
            <v>三峰村</v>
          </cell>
          <cell r="H218" t="str">
            <v>采购、安装净水设备等设施</v>
          </cell>
          <cell r="I218" t="str">
            <v>解决农户安全饮水</v>
          </cell>
        </row>
        <row r="219">
          <cell r="B219" t="str">
            <v>金宝街道办事处2024年肉牛产业重点镇发展项目</v>
          </cell>
          <cell r="C219" t="str">
            <v>产业发展</v>
          </cell>
          <cell r="D219" t="str">
            <v>生产项目</v>
          </cell>
          <cell r="E219" t="str">
            <v>养殖业基地</v>
          </cell>
          <cell r="F219" t="str">
            <v>金宝街道办事处</v>
          </cell>
          <cell r="G219" t="str">
            <v>太兴村,尖山社区,八庙村</v>
          </cell>
          <cell r="H219" t="str">
            <v>扩大养殖规模，继续引进肉牛，并对现有600亩牧草（其中太兴村300亩、尖山社区200亩、八庙村100亩）进行高标准管护</v>
          </cell>
          <cell r="I219" t="str">
            <v>吸纳脱贫群众务工60人次，带动周边群众发展肉牛养殖120头</v>
          </cell>
        </row>
        <row r="220">
          <cell r="B220" t="str">
            <v>泥龙镇多佛村2024年安全饮水补短项目</v>
          </cell>
          <cell r="C220" t="str">
            <v>乡村建设行动</v>
          </cell>
          <cell r="D220" t="str">
            <v>农村基础设施（含产业配套基础设施）</v>
          </cell>
          <cell r="E220" t="str">
            <v>农村供水保障设施建设</v>
          </cell>
          <cell r="F220" t="str">
            <v>泥龙镇</v>
          </cell>
          <cell r="G220" t="str">
            <v>多佛村</v>
          </cell>
          <cell r="H220" t="str">
            <v>采购、安装净水消毒设备等设施、新增围墙栏杆</v>
          </cell>
          <cell r="I220" t="str">
            <v>解决农户安全饮水</v>
          </cell>
        </row>
        <row r="221">
          <cell r="B221" t="str">
            <v>邱家镇2024年肉牛产业重点镇发展项目</v>
          </cell>
          <cell r="C221" t="str">
            <v>产业发展</v>
          </cell>
          <cell r="D221" t="str">
            <v>生产项目</v>
          </cell>
          <cell r="E221" t="str">
            <v>养殖业基地</v>
          </cell>
          <cell r="F221" t="str">
            <v>邱家镇</v>
          </cell>
          <cell r="G221" t="str">
            <v>龙腾村,雪山村</v>
          </cell>
          <cell r="H221" t="str">
            <v>在龙腾村、雪山村发展肉牛产业150头</v>
          </cell>
          <cell r="I221" t="str">
            <v>吸纳脱贫群众务工15人次，带动周边群众发展肉牛养殖150头。</v>
          </cell>
        </row>
        <row r="222">
          <cell r="B222" t="str">
            <v>驷马镇雷山社区花椒产地初加工项目</v>
          </cell>
          <cell r="C222" t="str">
            <v>产业发展</v>
          </cell>
          <cell r="D222" t="str">
            <v>加工流通项目</v>
          </cell>
          <cell r="E222" t="str">
            <v>加工业</v>
          </cell>
          <cell r="F222" t="str">
            <v>驷马镇</v>
          </cell>
          <cell r="G222" t="str">
            <v>雷山社区</v>
          </cell>
          <cell r="H222" t="str">
            <v>建设花椒烘干房500平方米，配套配电设施、烘干机。</v>
          </cell>
          <cell r="I222" t="str">
            <v>吸纳脱贫群众务工30人次，带动花椒产业发展。</v>
          </cell>
        </row>
        <row r="223">
          <cell r="B223" t="str">
            <v>驷马镇五峰村花椒产地初加工项目</v>
          </cell>
          <cell r="C223" t="str">
            <v>产业发展</v>
          </cell>
          <cell r="D223" t="str">
            <v>加工流通项目</v>
          </cell>
          <cell r="E223" t="str">
            <v>加工业</v>
          </cell>
          <cell r="F223" t="str">
            <v>驷马镇</v>
          </cell>
          <cell r="G223" t="str">
            <v>五峰村</v>
          </cell>
          <cell r="H223" t="str">
            <v>新建花椒烘干房1600平方米</v>
          </cell>
          <cell r="I223" t="str">
            <v>吸纳脱贫群众务工5人次，带动花椒产业发展。</v>
          </cell>
        </row>
        <row r="224">
          <cell r="B224" t="str">
            <v>驷马镇桃花村2024年安全饮水补短项目</v>
          </cell>
          <cell r="C224" t="str">
            <v>乡村建设行动</v>
          </cell>
          <cell r="D224" t="str">
            <v>农村基础设施（含产业配套基础设施）</v>
          </cell>
          <cell r="E224" t="str">
            <v>农村供水保障设施建设</v>
          </cell>
          <cell r="F224" t="str">
            <v>驷马镇</v>
          </cell>
          <cell r="G224" t="str">
            <v>桃花村</v>
          </cell>
          <cell r="H224" t="str">
            <v>采购、安装净水设备等设施</v>
          </cell>
          <cell r="I224" t="str">
            <v>解决农户安全饮水</v>
          </cell>
        </row>
        <row r="225">
          <cell r="B225" t="str">
            <v>驷马镇插旗村2024年安全饮水补短项目</v>
          </cell>
          <cell r="C225" t="str">
            <v>乡村建设行动</v>
          </cell>
          <cell r="D225" t="str">
            <v>农村基础设施（含产业配套基础设施）</v>
          </cell>
          <cell r="E225" t="str">
            <v>农村供水保障设施建设</v>
          </cell>
          <cell r="F225" t="str">
            <v>驷马镇</v>
          </cell>
          <cell r="G225" t="str">
            <v>插旗村</v>
          </cell>
          <cell r="H225" t="str">
            <v>新建蓄水池及配套设施6口/处、110立方米（一社苟中荣处15m³、张长知处20m³、魏家梁张长江处20m³、二社何飞处15m³、魏家明处20m³、三社张大兵处20m³），铺设供水管网2.7公里，升级改造吴家沟分散供水点1处。</v>
          </cell>
          <cell r="I225" t="str">
            <v>解决全村102户384人生产生活用水问题。</v>
          </cell>
        </row>
        <row r="226">
          <cell r="B226" t="str">
            <v>驷马镇“千万工程”试点项目</v>
          </cell>
          <cell r="C226" t="str">
            <v>乡村建设行动</v>
          </cell>
          <cell r="D226" t="str">
            <v>人居环境整治</v>
          </cell>
          <cell r="E226" t="str">
            <v>村容村貌提升</v>
          </cell>
          <cell r="F226" t="str">
            <v>驷马镇</v>
          </cell>
          <cell r="G226" t="str">
            <v>真茂社区,双鹿社区</v>
          </cell>
          <cell r="H226" t="str">
            <v>实施区域环境卫生整治，提升村庄形象</v>
          </cell>
          <cell r="I226" t="str">
            <v>改善人居环境，吸纳脱贫群众务工360人次</v>
          </cell>
        </row>
        <row r="227">
          <cell r="B227" t="str">
            <v>土垭镇石峰村2024年安全饮水补短项目</v>
          </cell>
          <cell r="C227" t="str">
            <v>乡村建设行动</v>
          </cell>
          <cell r="D227" t="str">
            <v>农村基础设施（含产业配套基础设施）</v>
          </cell>
          <cell r="E227" t="str">
            <v>农村供水保障设施建设</v>
          </cell>
          <cell r="F227" t="str">
            <v>土垭镇</v>
          </cell>
          <cell r="G227" t="str">
            <v>土垭镇</v>
          </cell>
          <cell r="H227" t="str">
            <v>采购、安装净水设备等设施、新增加药消毒设施</v>
          </cell>
          <cell r="I227" t="str">
            <v>解决农户安全饮水</v>
          </cell>
        </row>
        <row r="228">
          <cell r="B228" t="str">
            <v>土垭镇玉龙村2024年安全饮水补短项目</v>
          </cell>
          <cell r="C228" t="str">
            <v>乡村建设行动</v>
          </cell>
          <cell r="D228" t="str">
            <v>农村基础设施（含产业配套基础设施）</v>
          </cell>
          <cell r="E228" t="str">
            <v>农村供水保障设施建设</v>
          </cell>
          <cell r="F228" t="str">
            <v>土垭镇</v>
          </cell>
          <cell r="G228" t="str">
            <v>土垭镇</v>
          </cell>
          <cell r="H228" t="str">
            <v>采购、安装净化消毒等设施</v>
          </cell>
          <cell r="I228" t="str">
            <v>解决农户安全饮水</v>
          </cell>
        </row>
        <row r="229">
          <cell r="B229" t="str">
            <v>响滩镇鸣高村2024年安全饮水补短项目</v>
          </cell>
          <cell r="C229" t="str">
            <v>乡村建设行动</v>
          </cell>
          <cell r="D229" t="str">
            <v>农村基础设施（含产业配套基础设施）</v>
          </cell>
          <cell r="E229" t="str">
            <v>农村供水保障设施建设</v>
          </cell>
          <cell r="F229" t="str">
            <v>响滩镇</v>
          </cell>
          <cell r="G229" t="str">
            <v>鸣高村</v>
          </cell>
          <cell r="H229" t="str">
            <v>改建维修</v>
          </cell>
          <cell r="I229" t="str">
            <v>解决农户安全饮水</v>
          </cell>
        </row>
        <row r="230">
          <cell r="B230" t="str">
            <v>响滩镇三槐村2024年安全饮水补短项目</v>
          </cell>
          <cell r="C230" t="str">
            <v>乡村建设行动</v>
          </cell>
          <cell r="D230" t="str">
            <v>农村基础设施（含产业配套基础设施）</v>
          </cell>
          <cell r="E230" t="str">
            <v>农村供水保障设施建设</v>
          </cell>
          <cell r="F230" t="str">
            <v>响滩镇</v>
          </cell>
          <cell r="G230" t="str">
            <v>三槐村</v>
          </cell>
          <cell r="H230" t="str">
            <v>新建蓄水池3个，PE50管3公里</v>
          </cell>
          <cell r="I230" t="str">
            <v>解决农户安全饮水</v>
          </cell>
        </row>
        <row r="231">
          <cell r="B231" t="str">
            <v>响滩镇万安村2024年安全饮水补短项目</v>
          </cell>
          <cell r="C231" t="str">
            <v>乡村建设行动</v>
          </cell>
          <cell r="D231" t="str">
            <v>农村基础设施（含产业配套基础设施）</v>
          </cell>
          <cell r="E231" t="str">
            <v>农村供水保障设施建设</v>
          </cell>
          <cell r="F231" t="str">
            <v>响滩镇</v>
          </cell>
          <cell r="G231" t="str">
            <v>万安村</v>
          </cell>
          <cell r="H231" t="str">
            <v>建设分散供水设施</v>
          </cell>
          <cell r="I231" t="str">
            <v>解决农户安全饮水</v>
          </cell>
        </row>
        <row r="232">
          <cell r="B232" t="str">
            <v>响滩镇永安村2024年安全饮水补短项目</v>
          </cell>
          <cell r="C232" t="str">
            <v>乡村建设行动</v>
          </cell>
          <cell r="D232" t="str">
            <v>农村基础设施（含产业配套基础设施）</v>
          </cell>
          <cell r="E232" t="str">
            <v>农村供水保障设施建设</v>
          </cell>
          <cell r="F232" t="str">
            <v>响滩镇</v>
          </cell>
          <cell r="G232" t="str">
            <v>永安村</v>
          </cell>
          <cell r="H232" t="str">
            <v>各社维修新建蓄水池</v>
          </cell>
          <cell r="I232" t="str">
            <v>解决农户安全饮水</v>
          </cell>
        </row>
        <row r="233">
          <cell r="B233" t="str">
            <v>响滩镇永福村2024年安全饮水补短项目</v>
          </cell>
          <cell r="C233" t="str">
            <v>乡村建设行动</v>
          </cell>
          <cell r="D233" t="str">
            <v>农村基础设施（含产业配套基础设施）</v>
          </cell>
          <cell r="E233" t="str">
            <v>农村供水保障设施建设</v>
          </cell>
          <cell r="F233" t="str">
            <v>响滩镇</v>
          </cell>
          <cell r="G233" t="str">
            <v>永福村</v>
          </cell>
          <cell r="H233" t="str">
            <v>管网延伸，PE50管1.5公里，50钢管1.5公里</v>
          </cell>
          <cell r="I233" t="str">
            <v>解决农户安全饮水</v>
          </cell>
        </row>
        <row r="234">
          <cell r="B234" t="str">
            <v>岩口镇穿柏村花椒产地初加工项目</v>
          </cell>
          <cell r="C234" t="str">
            <v>产业发展</v>
          </cell>
          <cell r="D234" t="str">
            <v>加工流通项目</v>
          </cell>
          <cell r="E234" t="str">
            <v>加工业</v>
          </cell>
          <cell r="F234" t="str">
            <v>岩口镇</v>
          </cell>
          <cell r="G234" t="str">
            <v>岩口镇</v>
          </cell>
          <cell r="H234" t="str">
            <v>支持完成一体化花椒加工厂房600平方米，采购烘干设备一台、套。</v>
          </cell>
          <cell r="I234" t="str">
            <v>吸纳脱贫群众务工15人次，带动花椒产业发展。</v>
          </cell>
        </row>
        <row r="235">
          <cell r="B235" t="str">
            <v>岩口镇红岩子村花椒产地初加工项目</v>
          </cell>
          <cell r="C235" t="str">
            <v>产业发展</v>
          </cell>
          <cell r="D235" t="str">
            <v>加工流通项目</v>
          </cell>
          <cell r="E235" t="str">
            <v>加工业</v>
          </cell>
          <cell r="F235" t="str">
            <v>岩口镇</v>
          </cell>
          <cell r="G235" t="str">
            <v>岩口镇</v>
          </cell>
          <cell r="H235" t="str">
            <v>支持完成红岩子村1200平方米花椒精深加工厂建设，支持采购花椒烘干设备</v>
          </cell>
          <cell r="I235" t="str">
            <v>吸纳脱贫群众务工45人次，带动花椒产业发展。</v>
          </cell>
        </row>
        <row r="236">
          <cell r="B236" t="str">
            <v>云台镇沿溪村2024年花椒产地初加工项目</v>
          </cell>
          <cell r="C236" t="str">
            <v>产业发展</v>
          </cell>
          <cell r="D236" t="str">
            <v>生产项目</v>
          </cell>
          <cell r="E236" t="str">
            <v>种植业基地</v>
          </cell>
          <cell r="F236" t="str">
            <v>云台镇</v>
          </cell>
          <cell r="G236" t="str">
            <v>沿溪村</v>
          </cell>
          <cell r="H236" t="str">
            <v>新建花椒产业加工厂房420平方米，购置花椒初加工设备2套</v>
          </cell>
          <cell r="I236" t="str">
            <v>吸纳脱贫群众务工18人次，带动花椒产业发展。</v>
          </cell>
        </row>
        <row r="237">
          <cell r="B237" t="str">
            <v>云台镇双坪村2024年安全饮水补短项目</v>
          </cell>
          <cell r="C237" t="str">
            <v>乡村建设行动</v>
          </cell>
          <cell r="D237" t="str">
            <v>农村基础设施（含产业配套基础设施）</v>
          </cell>
          <cell r="E237" t="str">
            <v>农村供水保障设施建设</v>
          </cell>
          <cell r="F237" t="str">
            <v>云台镇</v>
          </cell>
          <cell r="G237" t="str">
            <v>云台镇</v>
          </cell>
          <cell r="H237" t="str">
            <v>取水管更换5km、更换供水管网10km</v>
          </cell>
          <cell r="I237" t="str">
            <v>保障群众饮水安全</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Q236"/>
  <sheetViews>
    <sheetView tabSelected="1" zoomScale="80" zoomScaleNormal="80" topLeftCell="A213" workbookViewId="0">
      <selection activeCell="I5" sqref="I5:I236"/>
    </sheetView>
  </sheetViews>
  <sheetFormatPr defaultColWidth="8.725" defaultRowHeight="13.5"/>
  <cols>
    <col min="1" max="1" width="8.725" style="3"/>
    <col min="2" max="2" width="24.5416666666667" style="3" customWidth="1"/>
    <col min="3" max="7" width="8.725" style="3"/>
    <col min="8" max="8" width="28.4333333333333" style="3" customWidth="1"/>
    <col min="9" max="9" width="10.3916666666667" style="3" customWidth="1"/>
    <col min="10" max="10" width="16.8166666666667" style="3" customWidth="1"/>
    <col min="11" max="11" width="11.1333333333333" style="3" customWidth="1"/>
    <col min="12" max="12" width="11.5916666666667" style="3" customWidth="1"/>
    <col min="13" max="13" width="25.9083333333333" style="3" customWidth="1"/>
    <col min="14" max="14" width="8.725" style="3"/>
    <col min="15" max="15" width="15.7083333333333" style="3" customWidth="1"/>
    <col min="16" max="16" width="27.7916666666667" style="3" customWidth="1"/>
    <col min="17" max="17" width="13.9666666666667" style="3" customWidth="1"/>
    <col min="18" max="16384" width="8.725" style="3"/>
  </cols>
  <sheetData>
    <row r="2" ht="75" customHeight="1" spans="1:17">
      <c r="A2" s="4" t="s">
        <v>0</v>
      </c>
      <c r="B2" s="4"/>
      <c r="C2" s="4"/>
      <c r="D2" s="4"/>
      <c r="E2" s="4"/>
      <c r="F2" s="4"/>
      <c r="G2" s="4"/>
      <c r="H2" s="4"/>
      <c r="I2" s="4"/>
      <c r="J2" s="4"/>
      <c r="K2" s="4"/>
      <c r="L2" s="4"/>
      <c r="M2" s="4"/>
      <c r="N2" s="4"/>
      <c r="O2" s="4"/>
      <c r="P2" s="4"/>
      <c r="Q2" s="4"/>
    </row>
    <row r="3" s="1" customFormat="1" ht="45" customHeight="1" spans="1:17">
      <c r="A3" s="5" t="s">
        <v>1</v>
      </c>
      <c r="B3" s="5" t="s">
        <v>2</v>
      </c>
      <c r="C3" s="5" t="s">
        <v>3</v>
      </c>
      <c r="D3" s="5" t="s">
        <v>4</v>
      </c>
      <c r="E3" s="5" t="s">
        <v>5</v>
      </c>
      <c r="F3" s="5" t="s">
        <v>6</v>
      </c>
      <c r="G3" s="5" t="s">
        <v>7</v>
      </c>
      <c r="H3" s="5"/>
      <c r="I3" s="5"/>
      <c r="J3" s="5"/>
      <c r="K3" s="5"/>
      <c r="L3" s="5"/>
      <c r="M3" s="5"/>
      <c r="N3" s="5" t="s">
        <v>8</v>
      </c>
      <c r="O3" s="5"/>
      <c r="P3" s="5"/>
      <c r="Q3" s="5" t="s">
        <v>9</v>
      </c>
    </row>
    <row r="4" s="1" customFormat="1" ht="70" customHeight="1" spans="1:17">
      <c r="A4" s="5"/>
      <c r="B4" s="5"/>
      <c r="C4" s="5"/>
      <c r="D4" s="5"/>
      <c r="E4" s="5"/>
      <c r="F4" s="5"/>
      <c r="G4" s="5" t="s">
        <v>10</v>
      </c>
      <c r="H4" s="5" t="s">
        <v>11</v>
      </c>
      <c r="I4" s="5" t="s">
        <v>12</v>
      </c>
      <c r="J4" s="5" t="s">
        <v>13</v>
      </c>
      <c r="K4" s="5" t="s">
        <v>14</v>
      </c>
      <c r="L4" s="5" t="s">
        <v>15</v>
      </c>
      <c r="M4" s="5" t="s">
        <v>16</v>
      </c>
      <c r="N4" s="5" t="s">
        <v>17</v>
      </c>
      <c r="O4" s="5" t="s">
        <v>18</v>
      </c>
      <c r="P4" s="5" t="s">
        <v>19</v>
      </c>
      <c r="Q4" s="5"/>
    </row>
    <row r="5" s="2" customFormat="1" ht="125" customHeight="1" spans="1:17">
      <c r="A5" s="6">
        <v>1</v>
      </c>
      <c r="B5" s="7" t="s">
        <v>20</v>
      </c>
      <c r="C5" s="8" t="s">
        <v>21</v>
      </c>
      <c r="D5" s="8" t="s">
        <v>22</v>
      </c>
      <c r="E5" s="9" t="s">
        <v>23</v>
      </c>
      <c r="F5" s="10" t="s">
        <v>24</v>
      </c>
      <c r="G5" s="9" t="s">
        <v>25</v>
      </c>
      <c r="H5" s="11" t="s">
        <v>26</v>
      </c>
      <c r="I5" s="25">
        <v>500</v>
      </c>
      <c r="J5" s="9" t="s">
        <v>27</v>
      </c>
      <c r="K5" s="9" t="s">
        <v>28</v>
      </c>
      <c r="L5" s="9" t="s">
        <v>29</v>
      </c>
      <c r="M5" s="8" t="s">
        <v>30</v>
      </c>
      <c r="N5" s="9" t="s">
        <v>31</v>
      </c>
      <c r="O5" s="8" t="s">
        <v>32</v>
      </c>
      <c r="P5" s="11" t="s">
        <v>33</v>
      </c>
      <c r="Q5" s="30"/>
    </row>
    <row r="6" s="2" customFormat="1" ht="36" spans="1:17">
      <c r="A6" s="6">
        <v>2</v>
      </c>
      <c r="B6" s="12" t="s">
        <v>34</v>
      </c>
      <c r="C6" s="8" t="s">
        <v>21</v>
      </c>
      <c r="D6" s="8" t="s">
        <v>35</v>
      </c>
      <c r="E6" s="9" t="s">
        <v>23</v>
      </c>
      <c r="F6" s="10" t="s">
        <v>24</v>
      </c>
      <c r="G6" s="9" t="s">
        <v>25</v>
      </c>
      <c r="H6" s="11" t="s">
        <v>36</v>
      </c>
      <c r="I6" s="25">
        <v>200</v>
      </c>
      <c r="J6" s="9" t="s">
        <v>27</v>
      </c>
      <c r="K6" s="9" t="s">
        <v>28</v>
      </c>
      <c r="L6" s="9" t="s">
        <v>29</v>
      </c>
      <c r="M6" s="8" t="s">
        <v>37</v>
      </c>
      <c r="N6" s="9" t="s">
        <v>31</v>
      </c>
      <c r="O6" s="8" t="s">
        <v>32</v>
      </c>
      <c r="P6" s="11" t="s">
        <v>37</v>
      </c>
      <c r="Q6" s="30"/>
    </row>
    <row r="7" s="2" customFormat="1" ht="84" spans="1:17">
      <c r="A7" s="6">
        <v>3</v>
      </c>
      <c r="B7" s="12" t="s">
        <v>38</v>
      </c>
      <c r="C7" s="8" t="s">
        <v>21</v>
      </c>
      <c r="D7" s="8" t="s">
        <v>39</v>
      </c>
      <c r="E7" s="9" t="s">
        <v>23</v>
      </c>
      <c r="F7" s="10" t="s">
        <v>24</v>
      </c>
      <c r="G7" s="9" t="s">
        <v>25</v>
      </c>
      <c r="H7" s="13" t="s">
        <v>40</v>
      </c>
      <c r="I7" s="25">
        <v>500</v>
      </c>
      <c r="J7" s="9" t="s">
        <v>27</v>
      </c>
      <c r="K7" s="9" t="s">
        <v>28</v>
      </c>
      <c r="L7" s="9" t="s">
        <v>29</v>
      </c>
      <c r="M7" s="8" t="s">
        <v>41</v>
      </c>
      <c r="N7" s="9" t="s">
        <v>31</v>
      </c>
      <c r="O7" s="8" t="s">
        <v>32</v>
      </c>
      <c r="P7" s="11" t="s">
        <v>42</v>
      </c>
      <c r="Q7" s="30"/>
    </row>
    <row r="8" s="2" customFormat="1" ht="38.25" spans="1:17">
      <c r="A8" s="6">
        <v>4</v>
      </c>
      <c r="B8" s="12" t="s">
        <v>43</v>
      </c>
      <c r="C8" s="8" t="s">
        <v>21</v>
      </c>
      <c r="D8" s="8" t="s">
        <v>35</v>
      </c>
      <c r="E8" s="9" t="s">
        <v>23</v>
      </c>
      <c r="F8" s="10" t="s">
        <v>24</v>
      </c>
      <c r="G8" s="9" t="s">
        <v>25</v>
      </c>
      <c r="H8" s="14" t="s">
        <v>44</v>
      </c>
      <c r="I8" s="25">
        <v>300</v>
      </c>
      <c r="J8" s="9" t="s">
        <v>27</v>
      </c>
      <c r="K8" s="9" t="s">
        <v>28</v>
      </c>
      <c r="L8" s="9" t="s">
        <v>29</v>
      </c>
      <c r="M8" s="8" t="s">
        <v>45</v>
      </c>
      <c r="N8" s="9" t="s">
        <v>31</v>
      </c>
      <c r="O8" s="8" t="s">
        <v>32</v>
      </c>
      <c r="P8" s="26" t="s">
        <v>46</v>
      </c>
      <c r="Q8" s="30"/>
    </row>
    <row r="9" s="2" customFormat="1" ht="36" spans="1:17">
      <c r="A9" s="6">
        <v>5</v>
      </c>
      <c r="B9" s="12" t="s">
        <v>47</v>
      </c>
      <c r="C9" s="15" t="s">
        <v>21</v>
      </c>
      <c r="D9" s="8" t="s">
        <v>35</v>
      </c>
      <c r="E9" s="9" t="s">
        <v>23</v>
      </c>
      <c r="F9" s="10" t="s">
        <v>48</v>
      </c>
      <c r="G9" s="9" t="s">
        <v>25</v>
      </c>
      <c r="H9" s="13" t="s">
        <v>49</v>
      </c>
      <c r="I9" s="25">
        <v>2700</v>
      </c>
      <c r="J9" s="9" t="s">
        <v>27</v>
      </c>
      <c r="K9" s="9" t="s">
        <v>28</v>
      </c>
      <c r="L9" s="9" t="s">
        <v>29</v>
      </c>
      <c r="M9" s="15" t="s">
        <v>50</v>
      </c>
      <c r="N9" s="9" t="s">
        <v>31</v>
      </c>
      <c r="O9" s="8" t="s">
        <v>32</v>
      </c>
      <c r="P9" s="11" t="s">
        <v>50</v>
      </c>
      <c r="Q9" s="30"/>
    </row>
    <row r="10" s="2" customFormat="1" ht="51" spans="1:17">
      <c r="A10" s="6">
        <v>6</v>
      </c>
      <c r="B10" s="12" t="s">
        <v>51</v>
      </c>
      <c r="C10" s="16" t="s">
        <v>21</v>
      </c>
      <c r="D10" s="8" t="s">
        <v>52</v>
      </c>
      <c r="E10" s="9" t="s">
        <v>23</v>
      </c>
      <c r="F10" s="10" t="s">
        <v>52</v>
      </c>
      <c r="G10" s="9" t="s">
        <v>25</v>
      </c>
      <c r="H10" s="14" t="s">
        <v>53</v>
      </c>
      <c r="I10" s="25">
        <v>133</v>
      </c>
      <c r="J10" s="9" t="s">
        <v>27</v>
      </c>
      <c r="K10" s="9" t="s">
        <v>28</v>
      </c>
      <c r="L10" s="9" t="s">
        <v>29</v>
      </c>
      <c r="M10" s="16" t="s">
        <v>54</v>
      </c>
      <c r="N10" s="9" t="s">
        <v>31</v>
      </c>
      <c r="O10" s="8" t="s">
        <v>32</v>
      </c>
      <c r="P10" s="27" t="s">
        <v>54</v>
      </c>
      <c r="Q10" s="30"/>
    </row>
    <row r="11" s="2" customFormat="1" ht="87" spans="1:17">
      <c r="A11" s="6">
        <v>7</v>
      </c>
      <c r="B11" s="12" t="s">
        <v>55</v>
      </c>
      <c r="C11" s="16" t="s">
        <v>21</v>
      </c>
      <c r="D11" s="16" t="s">
        <v>56</v>
      </c>
      <c r="E11" s="9" t="s">
        <v>23</v>
      </c>
      <c r="F11" s="10" t="s">
        <v>57</v>
      </c>
      <c r="G11" s="9" t="s">
        <v>25</v>
      </c>
      <c r="H11" s="14" t="s">
        <v>58</v>
      </c>
      <c r="I11" s="25">
        <v>54</v>
      </c>
      <c r="J11" s="9" t="s">
        <v>27</v>
      </c>
      <c r="K11" s="9" t="s">
        <v>28</v>
      </c>
      <c r="L11" s="9" t="s">
        <v>29</v>
      </c>
      <c r="M11" s="16" t="s">
        <v>59</v>
      </c>
      <c r="N11" s="9" t="s">
        <v>31</v>
      </c>
      <c r="O11" s="8" t="s">
        <v>32</v>
      </c>
      <c r="P11" s="27" t="s">
        <v>60</v>
      </c>
      <c r="Q11" s="30"/>
    </row>
    <row r="12" s="2" customFormat="1" ht="72" spans="1:17">
      <c r="A12" s="6">
        <v>8</v>
      </c>
      <c r="B12" s="12" t="s">
        <v>61</v>
      </c>
      <c r="C12" s="16" t="s">
        <v>21</v>
      </c>
      <c r="D12" s="8" t="s">
        <v>35</v>
      </c>
      <c r="E12" s="9" t="s">
        <v>23</v>
      </c>
      <c r="F12" s="10" t="s">
        <v>62</v>
      </c>
      <c r="G12" s="9" t="s">
        <v>25</v>
      </c>
      <c r="H12" s="14" t="s">
        <v>63</v>
      </c>
      <c r="I12" s="25">
        <v>800</v>
      </c>
      <c r="J12" s="9" t="s">
        <v>27</v>
      </c>
      <c r="K12" s="9" t="s">
        <v>28</v>
      </c>
      <c r="L12" s="9" t="s">
        <v>64</v>
      </c>
      <c r="M12" s="16" t="s">
        <v>65</v>
      </c>
      <c r="N12" s="9" t="s">
        <v>31</v>
      </c>
      <c r="O12" s="8" t="s">
        <v>32</v>
      </c>
      <c r="P12" s="27" t="s">
        <v>65</v>
      </c>
      <c r="Q12" s="30"/>
    </row>
    <row r="13" s="2" customFormat="1" ht="36" spans="1:17">
      <c r="A13" s="6">
        <v>9</v>
      </c>
      <c r="B13" s="12" t="s">
        <v>66</v>
      </c>
      <c r="C13" s="16" t="s">
        <v>21</v>
      </c>
      <c r="D13" s="8" t="s">
        <v>35</v>
      </c>
      <c r="E13" s="9" t="s">
        <v>23</v>
      </c>
      <c r="F13" s="10" t="s">
        <v>24</v>
      </c>
      <c r="G13" s="9" t="s">
        <v>25</v>
      </c>
      <c r="H13" s="17" t="s">
        <v>67</v>
      </c>
      <c r="I13" s="25">
        <v>500</v>
      </c>
      <c r="J13" s="9" t="s">
        <v>27</v>
      </c>
      <c r="K13" s="9" t="s">
        <v>28</v>
      </c>
      <c r="L13" s="9" t="s">
        <v>29</v>
      </c>
      <c r="M13" s="16" t="s">
        <v>68</v>
      </c>
      <c r="N13" s="9" t="s">
        <v>31</v>
      </c>
      <c r="O13" s="8" t="s">
        <v>32</v>
      </c>
      <c r="P13" s="17" t="s">
        <v>68</v>
      </c>
      <c r="Q13" s="30"/>
    </row>
    <row r="14" s="2" customFormat="1" ht="51" spans="1:17">
      <c r="A14" s="6">
        <v>10</v>
      </c>
      <c r="B14" s="12" t="s">
        <v>69</v>
      </c>
      <c r="C14" s="16" t="s">
        <v>21</v>
      </c>
      <c r="D14" s="8" t="s">
        <v>35</v>
      </c>
      <c r="E14" s="9" t="s">
        <v>23</v>
      </c>
      <c r="F14" s="10" t="s">
        <v>24</v>
      </c>
      <c r="G14" s="9" t="s">
        <v>25</v>
      </c>
      <c r="H14" s="18" t="s">
        <v>70</v>
      </c>
      <c r="I14" s="25">
        <v>1500</v>
      </c>
      <c r="J14" s="9" t="s">
        <v>27</v>
      </c>
      <c r="K14" s="9" t="s">
        <v>28</v>
      </c>
      <c r="L14" s="9" t="s">
        <v>29</v>
      </c>
      <c r="M14" s="16" t="s">
        <v>71</v>
      </c>
      <c r="N14" s="9" t="s">
        <v>31</v>
      </c>
      <c r="O14" s="8" t="s">
        <v>32</v>
      </c>
      <c r="P14" s="27" t="s">
        <v>71</v>
      </c>
      <c r="Q14" s="30"/>
    </row>
    <row r="15" s="2" customFormat="1" ht="36" spans="1:17">
      <c r="A15" s="6">
        <v>11</v>
      </c>
      <c r="B15" s="12" t="s">
        <v>72</v>
      </c>
      <c r="C15" s="16" t="s">
        <v>21</v>
      </c>
      <c r="D15" s="8" t="s">
        <v>35</v>
      </c>
      <c r="E15" s="9" t="s">
        <v>23</v>
      </c>
      <c r="F15" s="10" t="s">
        <v>24</v>
      </c>
      <c r="G15" s="9" t="s">
        <v>25</v>
      </c>
      <c r="H15" s="11" t="s">
        <v>73</v>
      </c>
      <c r="I15" s="25">
        <v>200</v>
      </c>
      <c r="J15" s="9" t="s">
        <v>27</v>
      </c>
      <c r="K15" s="9" t="s">
        <v>28</v>
      </c>
      <c r="L15" s="9" t="s">
        <v>29</v>
      </c>
      <c r="M15" s="16" t="s">
        <v>74</v>
      </c>
      <c r="N15" s="9" t="s">
        <v>31</v>
      </c>
      <c r="O15" s="8" t="s">
        <v>32</v>
      </c>
      <c r="P15" s="11" t="s">
        <v>74</v>
      </c>
      <c r="Q15" s="30"/>
    </row>
    <row r="16" s="2" customFormat="1" ht="38.25" spans="1:17">
      <c r="A16" s="6">
        <v>12</v>
      </c>
      <c r="B16" s="12" t="s">
        <v>75</v>
      </c>
      <c r="C16" s="16" t="s">
        <v>21</v>
      </c>
      <c r="D16" s="8" t="s">
        <v>35</v>
      </c>
      <c r="E16" s="9" t="s">
        <v>23</v>
      </c>
      <c r="F16" s="10" t="s">
        <v>24</v>
      </c>
      <c r="G16" s="9" t="s">
        <v>25</v>
      </c>
      <c r="H16" s="11" t="s">
        <v>76</v>
      </c>
      <c r="I16" s="25">
        <v>400</v>
      </c>
      <c r="J16" s="9" t="s">
        <v>27</v>
      </c>
      <c r="K16" s="9" t="s">
        <v>28</v>
      </c>
      <c r="L16" s="9" t="s">
        <v>29</v>
      </c>
      <c r="M16" s="28" t="s">
        <v>77</v>
      </c>
      <c r="N16" s="9" t="s">
        <v>31</v>
      </c>
      <c r="O16" s="8" t="s">
        <v>32</v>
      </c>
      <c r="P16" s="11" t="s">
        <v>78</v>
      </c>
      <c r="Q16" s="30"/>
    </row>
    <row r="17" s="2" customFormat="1" ht="76" customHeight="1" spans="1:17">
      <c r="A17" s="6">
        <v>13</v>
      </c>
      <c r="B17" s="12" t="s">
        <v>79</v>
      </c>
      <c r="C17" s="16" t="s">
        <v>21</v>
      </c>
      <c r="D17" s="8" t="s">
        <v>35</v>
      </c>
      <c r="E17" s="9" t="s">
        <v>23</v>
      </c>
      <c r="F17" s="10" t="s">
        <v>80</v>
      </c>
      <c r="G17" s="9" t="s">
        <v>25</v>
      </c>
      <c r="H17" s="11" t="s">
        <v>81</v>
      </c>
      <c r="I17" s="25">
        <v>100</v>
      </c>
      <c r="J17" s="9" t="s">
        <v>27</v>
      </c>
      <c r="K17" s="9" t="s">
        <v>28</v>
      </c>
      <c r="L17" s="9" t="s">
        <v>29</v>
      </c>
      <c r="M17" s="16" t="s">
        <v>82</v>
      </c>
      <c r="N17" s="9" t="s">
        <v>31</v>
      </c>
      <c r="O17" s="8" t="s">
        <v>32</v>
      </c>
      <c r="P17" s="27" t="s">
        <v>82</v>
      </c>
      <c r="Q17" s="30"/>
    </row>
    <row r="18" s="2" customFormat="1" ht="36" spans="1:17">
      <c r="A18" s="6">
        <v>14</v>
      </c>
      <c r="B18" s="12" t="s">
        <v>83</v>
      </c>
      <c r="C18" s="16" t="s">
        <v>21</v>
      </c>
      <c r="D18" s="16" t="s">
        <v>84</v>
      </c>
      <c r="E18" s="9" t="s">
        <v>23</v>
      </c>
      <c r="F18" s="10" t="s">
        <v>24</v>
      </c>
      <c r="G18" s="9" t="s">
        <v>25</v>
      </c>
      <c r="H18" s="18" t="s">
        <v>85</v>
      </c>
      <c r="I18" s="25">
        <v>2000</v>
      </c>
      <c r="J18" s="9" t="s">
        <v>27</v>
      </c>
      <c r="K18" s="9" t="s">
        <v>28</v>
      </c>
      <c r="L18" s="9" t="s">
        <v>29</v>
      </c>
      <c r="M18" s="16" t="s">
        <v>86</v>
      </c>
      <c r="N18" s="9" t="s">
        <v>31</v>
      </c>
      <c r="O18" s="8" t="s">
        <v>32</v>
      </c>
      <c r="P18" s="27" t="s">
        <v>86</v>
      </c>
      <c r="Q18" s="30"/>
    </row>
    <row r="19" s="2" customFormat="1" ht="48.75" spans="1:17">
      <c r="A19" s="6">
        <v>15</v>
      </c>
      <c r="B19" s="12" t="s">
        <v>87</v>
      </c>
      <c r="C19" s="16" t="s">
        <v>21</v>
      </c>
      <c r="D19" s="16" t="s">
        <v>88</v>
      </c>
      <c r="E19" s="9" t="s">
        <v>23</v>
      </c>
      <c r="F19" s="10" t="s">
        <v>24</v>
      </c>
      <c r="G19" s="9" t="s">
        <v>25</v>
      </c>
      <c r="H19" s="14" t="s">
        <v>89</v>
      </c>
      <c r="I19" s="25">
        <v>200</v>
      </c>
      <c r="J19" s="9" t="s">
        <v>27</v>
      </c>
      <c r="K19" s="9" t="s">
        <v>28</v>
      </c>
      <c r="L19" s="9" t="s">
        <v>29</v>
      </c>
      <c r="M19" s="16" t="s">
        <v>90</v>
      </c>
      <c r="N19" s="9" t="s">
        <v>31</v>
      </c>
      <c r="O19" s="8" t="s">
        <v>32</v>
      </c>
      <c r="P19" s="8" t="s">
        <v>90</v>
      </c>
      <c r="Q19" s="30"/>
    </row>
    <row r="20" s="2" customFormat="1" ht="175" customHeight="1" spans="1:17">
      <c r="A20" s="6">
        <v>16</v>
      </c>
      <c r="B20" s="12" t="s">
        <v>91</v>
      </c>
      <c r="C20" s="16" t="s">
        <v>21</v>
      </c>
      <c r="D20" s="8" t="s">
        <v>35</v>
      </c>
      <c r="E20" s="9" t="s">
        <v>23</v>
      </c>
      <c r="F20" s="10" t="s">
        <v>92</v>
      </c>
      <c r="G20" s="9" t="s">
        <v>25</v>
      </c>
      <c r="H20" s="17" t="s">
        <v>93</v>
      </c>
      <c r="I20" s="25">
        <v>1860</v>
      </c>
      <c r="J20" s="9" t="s">
        <v>27</v>
      </c>
      <c r="K20" s="9" t="s">
        <v>28</v>
      </c>
      <c r="L20" s="9" t="s">
        <v>29</v>
      </c>
      <c r="M20" s="16" t="s">
        <v>94</v>
      </c>
      <c r="N20" s="9" t="s">
        <v>31</v>
      </c>
      <c r="O20" s="8" t="s">
        <v>32</v>
      </c>
      <c r="P20" s="17" t="s">
        <v>94</v>
      </c>
      <c r="Q20" s="30"/>
    </row>
    <row r="21" s="2" customFormat="1" ht="36" spans="1:17">
      <c r="A21" s="6">
        <v>17</v>
      </c>
      <c r="B21" s="12" t="s">
        <v>95</v>
      </c>
      <c r="C21" s="16" t="s">
        <v>21</v>
      </c>
      <c r="D21" s="16" t="s">
        <v>96</v>
      </c>
      <c r="E21" s="9" t="s">
        <v>23</v>
      </c>
      <c r="F21" s="10" t="s">
        <v>97</v>
      </c>
      <c r="G21" s="9" t="s">
        <v>25</v>
      </c>
      <c r="H21" s="14" t="s">
        <v>98</v>
      </c>
      <c r="I21" s="25">
        <v>35.2</v>
      </c>
      <c r="J21" s="9" t="s">
        <v>27</v>
      </c>
      <c r="K21" s="9" t="s">
        <v>28</v>
      </c>
      <c r="L21" s="9" t="s">
        <v>29</v>
      </c>
      <c r="M21" s="16" t="s">
        <v>99</v>
      </c>
      <c r="N21" s="9" t="s">
        <v>31</v>
      </c>
      <c r="O21" s="8" t="s">
        <v>32</v>
      </c>
      <c r="P21" s="18" t="s">
        <v>100</v>
      </c>
      <c r="Q21" s="30"/>
    </row>
    <row r="22" s="2" customFormat="1" ht="36.75" spans="1:17">
      <c r="A22" s="6">
        <v>18</v>
      </c>
      <c r="B22" s="12" t="s">
        <v>101</v>
      </c>
      <c r="C22" s="16" t="s">
        <v>21</v>
      </c>
      <c r="D22" s="8" t="s">
        <v>35</v>
      </c>
      <c r="E22" s="9" t="s">
        <v>23</v>
      </c>
      <c r="F22" s="10" t="s">
        <v>80</v>
      </c>
      <c r="G22" s="9" t="s">
        <v>25</v>
      </c>
      <c r="H22" s="17" t="s">
        <v>102</v>
      </c>
      <c r="I22" s="25">
        <v>500</v>
      </c>
      <c r="J22" s="9" t="s">
        <v>27</v>
      </c>
      <c r="K22" s="9" t="s">
        <v>28</v>
      </c>
      <c r="L22" s="9" t="s">
        <v>29</v>
      </c>
      <c r="M22" s="16" t="s">
        <v>103</v>
      </c>
      <c r="N22" s="9" t="s">
        <v>31</v>
      </c>
      <c r="O22" s="8" t="s">
        <v>32</v>
      </c>
      <c r="P22" s="24" t="s">
        <v>103</v>
      </c>
      <c r="Q22" s="30"/>
    </row>
    <row r="23" s="2" customFormat="1" ht="36" spans="1:17">
      <c r="A23" s="6">
        <v>19</v>
      </c>
      <c r="B23" s="12" t="s">
        <v>104</v>
      </c>
      <c r="C23" s="16" t="s">
        <v>21</v>
      </c>
      <c r="D23" s="8" t="s">
        <v>35</v>
      </c>
      <c r="E23" s="9" t="s">
        <v>23</v>
      </c>
      <c r="F23" s="10" t="s">
        <v>62</v>
      </c>
      <c r="G23" s="9" t="s">
        <v>25</v>
      </c>
      <c r="H23" s="17" t="s">
        <v>105</v>
      </c>
      <c r="I23" s="25">
        <v>550</v>
      </c>
      <c r="J23" s="9" t="s">
        <v>27</v>
      </c>
      <c r="K23" s="9" t="s">
        <v>28</v>
      </c>
      <c r="L23" s="9" t="s">
        <v>64</v>
      </c>
      <c r="M23" s="16" t="s">
        <v>105</v>
      </c>
      <c r="N23" s="9" t="s">
        <v>31</v>
      </c>
      <c r="O23" s="8" t="s">
        <v>32</v>
      </c>
      <c r="P23" s="24" t="s">
        <v>100</v>
      </c>
      <c r="Q23" s="30"/>
    </row>
    <row r="24" s="2" customFormat="1" ht="36" spans="1:17">
      <c r="A24" s="6">
        <v>20</v>
      </c>
      <c r="B24" s="12" t="s">
        <v>106</v>
      </c>
      <c r="C24" s="16" t="s">
        <v>21</v>
      </c>
      <c r="D24" s="16" t="s">
        <v>96</v>
      </c>
      <c r="E24" s="9" t="s">
        <v>23</v>
      </c>
      <c r="F24" s="10" t="s">
        <v>97</v>
      </c>
      <c r="G24" s="9" t="s">
        <v>25</v>
      </c>
      <c r="H24" s="17" t="s">
        <v>107</v>
      </c>
      <c r="I24" s="25">
        <v>30</v>
      </c>
      <c r="J24" s="9" t="s">
        <v>27</v>
      </c>
      <c r="K24" s="9" t="s">
        <v>28</v>
      </c>
      <c r="L24" s="9" t="s">
        <v>64</v>
      </c>
      <c r="M24" s="16" t="s">
        <v>108</v>
      </c>
      <c r="N24" s="9" t="s">
        <v>31</v>
      </c>
      <c r="O24" s="8" t="s">
        <v>32</v>
      </c>
      <c r="P24" s="24" t="s">
        <v>100</v>
      </c>
      <c r="Q24" s="30"/>
    </row>
    <row r="25" s="2" customFormat="1" ht="36" spans="1:17">
      <c r="A25" s="6">
        <v>21</v>
      </c>
      <c r="B25" s="12" t="s">
        <v>109</v>
      </c>
      <c r="C25" s="16" t="s">
        <v>110</v>
      </c>
      <c r="D25" s="8" t="s">
        <v>35</v>
      </c>
      <c r="E25" s="9" t="s">
        <v>23</v>
      </c>
      <c r="F25" s="10" t="s">
        <v>111</v>
      </c>
      <c r="G25" s="9" t="s">
        <v>25</v>
      </c>
      <c r="H25" s="8" t="s">
        <v>112</v>
      </c>
      <c r="I25" s="25">
        <v>100</v>
      </c>
      <c r="J25" s="9" t="s">
        <v>27</v>
      </c>
      <c r="K25" s="9" t="s">
        <v>28</v>
      </c>
      <c r="L25" s="9" t="s">
        <v>64</v>
      </c>
      <c r="M25" s="8" t="s">
        <v>113</v>
      </c>
      <c r="N25" s="9" t="s">
        <v>31</v>
      </c>
      <c r="O25" s="8" t="s">
        <v>32</v>
      </c>
      <c r="P25" s="8" t="s">
        <v>113</v>
      </c>
      <c r="Q25" s="30"/>
    </row>
    <row r="26" s="2" customFormat="1" ht="36" spans="1:17">
      <c r="A26" s="6">
        <v>22</v>
      </c>
      <c r="B26" s="12" t="s">
        <v>114</v>
      </c>
      <c r="C26" s="16" t="s">
        <v>110</v>
      </c>
      <c r="D26" s="8" t="s">
        <v>35</v>
      </c>
      <c r="E26" s="9" t="s">
        <v>23</v>
      </c>
      <c r="F26" s="10" t="s">
        <v>115</v>
      </c>
      <c r="G26" s="9" t="s">
        <v>25</v>
      </c>
      <c r="H26" s="18" t="s">
        <v>116</v>
      </c>
      <c r="I26" s="25">
        <v>42</v>
      </c>
      <c r="J26" s="9" t="s">
        <v>27</v>
      </c>
      <c r="K26" s="9" t="s">
        <v>28</v>
      </c>
      <c r="L26" s="9" t="s">
        <v>29</v>
      </c>
      <c r="M26" s="16" t="s">
        <v>117</v>
      </c>
      <c r="N26" s="9" t="s">
        <v>31</v>
      </c>
      <c r="O26" s="8" t="s">
        <v>32</v>
      </c>
      <c r="P26" s="27" t="s">
        <v>117</v>
      </c>
      <c r="Q26" s="30"/>
    </row>
    <row r="27" s="2" customFormat="1" ht="36" spans="1:17">
      <c r="A27" s="6">
        <v>23</v>
      </c>
      <c r="B27" s="12" t="s">
        <v>118</v>
      </c>
      <c r="C27" s="16" t="s">
        <v>110</v>
      </c>
      <c r="D27" s="8" t="s">
        <v>35</v>
      </c>
      <c r="E27" s="9" t="s">
        <v>23</v>
      </c>
      <c r="F27" s="10" t="s">
        <v>80</v>
      </c>
      <c r="G27" s="9" t="s">
        <v>25</v>
      </c>
      <c r="H27" s="14" t="s">
        <v>119</v>
      </c>
      <c r="I27" s="25">
        <v>183.54</v>
      </c>
      <c r="J27" s="9" t="s">
        <v>27</v>
      </c>
      <c r="K27" s="9" t="s">
        <v>28</v>
      </c>
      <c r="L27" s="9" t="s">
        <v>64</v>
      </c>
      <c r="M27" s="16" t="s">
        <v>120</v>
      </c>
      <c r="N27" s="9" t="s">
        <v>31</v>
      </c>
      <c r="O27" s="8" t="s">
        <v>32</v>
      </c>
      <c r="P27" s="27" t="s">
        <v>120</v>
      </c>
      <c r="Q27" s="30"/>
    </row>
    <row r="28" s="2" customFormat="1" ht="36.75" spans="1:17">
      <c r="A28" s="6">
        <v>24</v>
      </c>
      <c r="B28" s="12" t="s">
        <v>121</v>
      </c>
      <c r="C28" s="16" t="s">
        <v>122</v>
      </c>
      <c r="D28" s="16" t="s">
        <v>96</v>
      </c>
      <c r="E28" s="9" t="s">
        <v>23</v>
      </c>
      <c r="F28" s="10" t="s">
        <v>97</v>
      </c>
      <c r="G28" s="9" t="s">
        <v>25</v>
      </c>
      <c r="H28" s="14" t="s">
        <v>123</v>
      </c>
      <c r="I28" s="25">
        <v>81</v>
      </c>
      <c r="J28" s="9" t="s">
        <v>27</v>
      </c>
      <c r="K28" s="9" t="s">
        <v>28</v>
      </c>
      <c r="L28" s="9" t="s">
        <v>29</v>
      </c>
      <c r="M28" s="16" t="s">
        <v>124</v>
      </c>
      <c r="N28" s="9" t="s">
        <v>31</v>
      </c>
      <c r="O28" s="8" t="s">
        <v>32</v>
      </c>
      <c r="P28" s="27" t="s">
        <v>100</v>
      </c>
      <c r="Q28" s="30"/>
    </row>
    <row r="29" s="2" customFormat="1" ht="36" spans="1:17">
      <c r="A29" s="6">
        <v>25</v>
      </c>
      <c r="B29" s="12" t="s">
        <v>125</v>
      </c>
      <c r="C29" s="16" t="s">
        <v>122</v>
      </c>
      <c r="D29" s="8" t="s">
        <v>35</v>
      </c>
      <c r="E29" s="9" t="s">
        <v>23</v>
      </c>
      <c r="F29" s="10" t="s">
        <v>115</v>
      </c>
      <c r="G29" s="9" t="s">
        <v>25</v>
      </c>
      <c r="H29" s="18" t="s">
        <v>126</v>
      </c>
      <c r="I29" s="25">
        <v>2700</v>
      </c>
      <c r="J29" s="9" t="s">
        <v>27</v>
      </c>
      <c r="K29" s="9" t="s">
        <v>28</v>
      </c>
      <c r="L29" s="9" t="s">
        <v>29</v>
      </c>
      <c r="M29" s="18" t="s">
        <v>127</v>
      </c>
      <c r="N29" s="9" t="s">
        <v>31</v>
      </c>
      <c r="O29" s="8" t="s">
        <v>32</v>
      </c>
      <c r="P29" s="18" t="s">
        <v>127</v>
      </c>
      <c r="Q29" s="30"/>
    </row>
    <row r="30" s="2" customFormat="1" ht="36" spans="1:17">
      <c r="A30" s="6">
        <v>26</v>
      </c>
      <c r="B30" s="12" t="s">
        <v>128</v>
      </c>
      <c r="C30" s="16" t="s">
        <v>129</v>
      </c>
      <c r="D30" s="8" t="s">
        <v>35</v>
      </c>
      <c r="E30" s="9" t="s">
        <v>23</v>
      </c>
      <c r="F30" s="10" t="s">
        <v>130</v>
      </c>
      <c r="G30" s="9" t="s">
        <v>25</v>
      </c>
      <c r="H30" s="11" t="s">
        <v>131</v>
      </c>
      <c r="I30" s="25">
        <v>5861</v>
      </c>
      <c r="J30" s="9" t="s">
        <v>27</v>
      </c>
      <c r="K30" s="9" t="s">
        <v>28</v>
      </c>
      <c r="L30" s="9" t="s">
        <v>64</v>
      </c>
      <c r="M30" s="16" t="s">
        <v>131</v>
      </c>
      <c r="N30" s="9" t="s">
        <v>31</v>
      </c>
      <c r="O30" s="8" t="s">
        <v>32</v>
      </c>
      <c r="P30" s="18" t="s">
        <v>100</v>
      </c>
      <c r="Q30" s="30"/>
    </row>
    <row r="31" s="2" customFormat="1" ht="36.75" spans="1:17">
      <c r="A31" s="6">
        <v>27</v>
      </c>
      <c r="B31" s="12" t="s">
        <v>132</v>
      </c>
      <c r="C31" s="16" t="s">
        <v>133</v>
      </c>
      <c r="D31" s="8" t="s">
        <v>35</v>
      </c>
      <c r="E31" s="9" t="s">
        <v>23</v>
      </c>
      <c r="F31" s="10" t="s">
        <v>134</v>
      </c>
      <c r="G31" s="9" t="s">
        <v>25</v>
      </c>
      <c r="H31" s="18" t="s">
        <v>135</v>
      </c>
      <c r="I31" s="25">
        <v>1200</v>
      </c>
      <c r="J31" s="9" t="s">
        <v>27</v>
      </c>
      <c r="K31" s="9" t="s">
        <v>28</v>
      </c>
      <c r="L31" s="9" t="s">
        <v>64</v>
      </c>
      <c r="M31" s="16" t="s">
        <v>135</v>
      </c>
      <c r="N31" s="9" t="s">
        <v>31</v>
      </c>
      <c r="O31" s="8" t="s">
        <v>32</v>
      </c>
      <c r="P31" s="11" t="s">
        <v>135</v>
      </c>
      <c r="Q31" s="30"/>
    </row>
    <row r="32" s="2" customFormat="1" ht="36" spans="1:17">
      <c r="A32" s="6">
        <v>28</v>
      </c>
      <c r="B32" s="12" t="s">
        <v>136</v>
      </c>
      <c r="C32" s="16" t="s">
        <v>133</v>
      </c>
      <c r="D32" s="8" t="s">
        <v>35</v>
      </c>
      <c r="E32" s="9" t="s">
        <v>23</v>
      </c>
      <c r="F32" s="10" t="s">
        <v>137</v>
      </c>
      <c r="G32" s="9" t="s">
        <v>25</v>
      </c>
      <c r="H32" s="14" t="s">
        <v>138</v>
      </c>
      <c r="I32" s="25">
        <v>11750</v>
      </c>
      <c r="J32" s="9" t="s">
        <v>27</v>
      </c>
      <c r="K32" s="9" t="s">
        <v>28</v>
      </c>
      <c r="L32" s="9" t="s">
        <v>29</v>
      </c>
      <c r="M32" s="16" t="s">
        <v>138</v>
      </c>
      <c r="N32" s="9" t="s">
        <v>31</v>
      </c>
      <c r="O32" s="8" t="s">
        <v>32</v>
      </c>
      <c r="P32" s="14" t="s">
        <v>100</v>
      </c>
      <c r="Q32" s="30"/>
    </row>
    <row r="33" s="2" customFormat="1" ht="36" spans="1:17">
      <c r="A33" s="6">
        <v>29</v>
      </c>
      <c r="B33" s="12" t="s">
        <v>139</v>
      </c>
      <c r="C33" s="16" t="s">
        <v>140</v>
      </c>
      <c r="D33" s="8" t="s">
        <v>35</v>
      </c>
      <c r="E33" s="9" t="s">
        <v>23</v>
      </c>
      <c r="F33" s="10" t="s">
        <v>134</v>
      </c>
      <c r="G33" s="9" t="s">
        <v>25</v>
      </c>
      <c r="H33" s="17" t="s">
        <v>141</v>
      </c>
      <c r="I33" s="25">
        <v>180</v>
      </c>
      <c r="J33" s="9" t="s">
        <v>27</v>
      </c>
      <c r="K33" s="9" t="s">
        <v>28</v>
      </c>
      <c r="L33" s="9" t="s">
        <v>29</v>
      </c>
      <c r="M33" s="16" t="s">
        <v>141</v>
      </c>
      <c r="N33" s="9" t="s">
        <v>31</v>
      </c>
      <c r="O33" s="8" t="s">
        <v>32</v>
      </c>
      <c r="P33" s="24" t="s">
        <v>100</v>
      </c>
      <c r="Q33" s="30"/>
    </row>
    <row r="34" s="2" customFormat="1" ht="37.5" spans="1:17">
      <c r="A34" s="6">
        <v>30</v>
      </c>
      <c r="B34" s="12" t="s">
        <v>142</v>
      </c>
      <c r="C34" s="16" t="s">
        <v>21</v>
      </c>
      <c r="D34" s="16" t="s">
        <v>143</v>
      </c>
      <c r="E34" s="9" t="s">
        <v>23</v>
      </c>
      <c r="F34" s="10" t="s">
        <v>143</v>
      </c>
      <c r="G34" s="9" t="s">
        <v>25</v>
      </c>
      <c r="H34" s="14" t="s">
        <v>144</v>
      </c>
      <c r="I34" s="25">
        <v>101.5</v>
      </c>
      <c r="J34" s="9" t="s">
        <v>27</v>
      </c>
      <c r="K34" s="9" t="s">
        <v>28</v>
      </c>
      <c r="L34" s="9" t="s">
        <v>29</v>
      </c>
      <c r="M34" s="16" t="s">
        <v>145</v>
      </c>
      <c r="N34" s="9" t="s">
        <v>31</v>
      </c>
      <c r="O34" s="8" t="s">
        <v>32</v>
      </c>
      <c r="P34" s="14" t="s">
        <v>100</v>
      </c>
      <c r="Q34" s="30"/>
    </row>
    <row r="35" s="2" customFormat="1" ht="36.75" spans="1:17">
      <c r="A35" s="6">
        <v>31</v>
      </c>
      <c r="B35" s="12" t="s">
        <v>146</v>
      </c>
      <c r="C35" s="16" t="s">
        <v>21</v>
      </c>
      <c r="D35" s="16" t="s">
        <v>143</v>
      </c>
      <c r="E35" s="9" t="s">
        <v>23</v>
      </c>
      <c r="F35" s="10" t="s">
        <v>143</v>
      </c>
      <c r="G35" s="9" t="s">
        <v>25</v>
      </c>
      <c r="H35" s="18" t="s">
        <v>147</v>
      </c>
      <c r="I35" s="25">
        <v>35</v>
      </c>
      <c r="J35" s="9" t="s">
        <v>27</v>
      </c>
      <c r="K35" s="9" t="s">
        <v>28</v>
      </c>
      <c r="L35" s="9" t="s">
        <v>64</v>
      </c>
      <c r="M35" s="16" t="s">
        <v>148</v>
      </c>
      <c r="N35" s="9" t="s">
        <v>31</v>
      </c>
      <c r="O35" s="8" t="s">
        <v>32</v>
      </c>
      <c r="P35" s="27" t="s">
        <v>100</v>
      </c>
      <c r="Q35" s="30"/>
    </row>
    <row r="36" s="2" customFormat="1" ht="100.5" spans="1:17">
      <c r="A36" s="6">
        <v>32</v>
      </c>
      <c r="B36" s="12" t="s">
        <v>149</v>
      </c>
      <c r="C36" s="16" t="s">
        <v>21</v>
      </c>
      <c r="D36" s="16" t="s">
        <v>143</v>
      </c>
      <c r="E36" s="9" t="s">
        <v>23</v>
      </c>
      <c r="F36" s="10" t="s">
        <v>150</v>
      </c>
      <c r="G36" s="9" t="s">
        <v>25</v>
      </c>
      <c r="H36" s="19" t="s">
        <v>151</v>
      </c>
      <c r="I36" s="25">
        <v>15</v>
      </c>
      <c r="J36" s="9" t="s">
        <v>27</v>
      </c>
      <c r="K36" s="9" t="s">
        <v>28</v>
      </c>
      <c r="L36" s="9" t="s">
        <v>29</v>
      </c>
      <c r="M36" s="16" t="s">
        <v>152</v>
      </c>
      <c r="N36" s="9" t="s">
        <v>31</v>
      </c>
      <c r="O36" s="8" t="s">
        <v>32</v>
      </c>
      <c r="P36" s="27" t="s">
        <v>153</v>
      </c>
      <c r="Q36" s="30"/>
    </row>
    <row r="37" s="2" customFormat="1" ht="61.5" spans="1:17">
      <c r="A37" s="6">
        <v>33</v>
      </c>
      <c r="B37" s="12" t="s">
        <v>154</v>
      </c>
      <c r="C37" s="16" t="s">
        <v>21</v>
      </c>
      <c r="D37" s="16" t="s">
        <v>143</v>
      </c>
      <c r="E37" s="9" t="s">
        <v>23</v>
      </c>
      <c r="F37" s="10" t="s">
        <v>155</v>
      </c>
      <c r="G37" s="9" t="s">
        <v>25</v>
      </c>
      <c r="H37" s="20" t="s">
        <v>156</v>
      </c>
      <c r="I37" s="25">
        <v>15</v>
      </c>
      <c r="J37" s="9" t="s">
        <v>27</v>
      </c>
      <c r="K37" s="9" t="s">
        <v>28</v>
      </c>
      <c r="L37" s="9" t="s">
        <v>29</v>
      </c>
      <c r="M37" s="16" t="s">
        <v>157</v>
      </c>
      <c r="N37" s="9" t="s">
        <v>31</v>
      </c>
      <c r="O37" s="8" t="s">
        <v>32</v>
      </c>
      <c r="P37" s="8" t="s">
        <v>158</v>
      </c>
      <c r="Q37" s="30"/>
    </row>
    <row r="38" s="2" customFormat="1" ht="50.25" spans="1:17">
      <c r="A38" s="6">
        <v>34</v>
      </c>
      <c r="B38" s="12" t="s">
        <v>159</v>
      </c>
      <c r="C38" s="16" t="s">
        <v>122</v>
      </c>
      <c r="D38" s="16" t="s">
        <v>143</v>
      </c>
      <c r="E38" s="9" t="s">
        <v>23</v>
      </c>
      <c r="F38" s="10" t="s">
        <v>160</v>
      </c>
      <c r="G38" s="9" t="s">
        <v>25</v>
      </c>
      <c r="H38" s="8" t="s">
        <v>161</v>
      </c>
      <c r="I38" s="25">
        <v>81</v>
      </c>
      <c r="J38" s="9" t="s">
        <v>27</v>
      </c>
      <c r="K38" s="9" t="s">
        <v>28</v>
      </c>
      <c r="L38" s="9" t="s">
        <v>29</v>
      </c>
      <c r="M38" s="16" t="s">
        <v>162</v>
      </c>
      <c r="N38" s="9" t="s">
        <v>31</v>
      </c>
      <c r="O38" s="8" t="s">
        <v>32</v>
      </c>
      <c r="P38" s="8" t="s">
        <v>100</v>
      </c>
      <c r="Q38" s="30"/>
    </row>
    <row r="39" s="2" customFormat="1" ht="62.25" spans="1:17">
      <c r="A39" s="6">
        <v>35</v>
      </c>
      <c r="B39" s="12" t="s">
        <v>163</v>
      </c>
      <c r="C39" s="16" t="s">
        <v>21</v>
      </c>
      <c r="D39" s="16" t="s">
        <v>164</v>
      </c>
      <c r="E39" s="9" t="s">
        <v>23</v>
      </c>
      <c r="F39" s="10" t="s">
        <v>165</v>
      </c>
      <c r="G39" s="9" t="s">
        <v>25</v>
      </c>
      <c r="H39" s="21" t="s">
        <v>166</v>
      </c>
      <c r="I39" s="25">
        <v>500</v>
      </c>
      <c r="J39" s="9" t="s">
        <v>27</v>
      </c>
      <c r="K39" s="9" t="s">
        <v>28</v>
      </c>
      <c r="L39" s="9" t="s">
        <v>29</v>
      </c>
      <c r="M39" s="8" t="s">
        <v>167</v>
      </c>
      <c r="N39" s="9" t="s">
        <v>31</v>
      </c>
      <c r="O39" s="8" t="s">
        <v>32</v>
      </c>
      <c r="P39" s="8" t="s">
        <v>168</v>
      </c>
      <c r="Q39" s="30"/>
    </row>
    <row r="40" s="2" customFormat="1" ht="37.5" spans="1:17">
      <c r="A40" s="6">
        <v>36</v>
      </c>
      <c r="B40" s="12" t="s">
        <v>169</v>
      </c>
      <c r="C40" s="16" t="s">
        <v>21</v>
      </c>
      <c r="D40" s="16" t="s">
        <v>164</v>
      </c>
      <c r="E40" s="9" t="s">
        <v>23</v>
      </c>
      <c r="F40" s="10" t="s">
        <v>164</v>
      </c>
      <c r="G40" s="9" t="s">
        <v>25</v>
      </c>
      <c r="H40" s="11" t="s">
        <v>170</v>
      </c>
      <c r="I40" s="25">
        <v>124.1</v>
      </c>
      <c r="J40" s="9" t="s">
        <v>27</v>
      </c>
      <c r="K40" s="9" t="s">
        <v>28</v>
      </c>
      <c r="L40" s="9" t="s">
        <v>29</v>
      </c>
      <c r="M40" s="11" t="s">
        <v>171</v>
      </c>
      <c r="N40" s="9" t="s">
        <v>31</v>
      </c>
      <c r="O40" s="8" t="s">
        <v>32</v>
      </c>
      <c r="P40" s="8" t="s">
        <v>100</v>
      </c>
      <c r="Q40" s="30"/>
    </row>
    <row r="41" s="2" customFormat="1" ht="36" spans="1:17">
      <c r="A41" s="6">
        <v>37</v>
      </c>
      <c r="B41" s="12" t="s">
        <v>172</v>
      </c>
      <c r="C41" s="16" t="s">
        <v>21</v>
      </c>
      <c r="D41" s="16" t="s">
        <v>164</v>
      </c>
      <c r="E41" s="9" t="s">
        <v>23</v>
      </c>
      <c r="F41" s="10" t="s">
        <v>164</v>
      </c>
      <c r="G41" s="9" t="s">
        <v>25</v>
      </c>
      <c r="H41" s="18" t="s">
        <v>173</v>
      </c>
      <c r="I41" s="25">
        <v>58</v>
      </c>
      <c r="J41" s="9" t="s">
        <v>27</v>
      </c>
      <c r="K41" s="9" t="s">
        <v>28</v>
      </c>
      <c r="L41" s="9" t="s">
        <v>64</v>
      </c>
      <c r="M41" s="16" t="s">
        <v>174</v>
      </c>
      <c r="N41" s="9" t="s">
        <v>31</v>
      </c>
      <c r="O41" s="8" t="s">
        <v>32</v>
      </c>
      <c r="P41" s="27" t="s">
        <v>100</v>
      </c>
      <c r="Q41" s="30"/>
    </row>
    <row r="42" s="2" customFormat="1" ht="48" spans="1:17">
      <c r="A42" s="6">
        <v>38</v>
      </c>
      <c r="B42" s="12" t="s">
        <v>175</v>
      </c>
      <c r="C42" s="16" t="s">
        <v>122</v>
      </c>
      <c r="D42" s="16" t="s">
        <v>164</v>
      </c>
      <c r="E42" s="9" t="s">
        <v>23</v>
      </c>
      <c r="F42" s="10" t="s">
        <v>164</v>
      </c>
      <c r="G42" s="9" t="s">
        <v>25</v>
      </c>
      <c r="H42" s="17" t="s">
        <v>176</v>
      </c>
      <c r="I42" s="25">
        <v>59</v>
      </c>
      <c r="J42" s="9" t="s">
        <v>27</v>
      </c>
      <c r="K42" s="9" t="s">
        <v>28</v>
      </c>
      <c r="L42" s="9" t="s">
        <v>29</v>
      </c>
      <c r="M42" s="29" t="s">
        <v>177</v>
      </c>
      <c r="N42" s="9" t="s">
        <v>31</v>
      </c>
      <c r="O42" s="8" t="s">
        <v>32</v>
      </c>
      <c r="P42" s="24" t="s">
        <v>100</v>
      </c>
      <c r="Q42" s="30"/>
    </row>
    <row r="43" s="2" customFormat="1" ht="37.5" spans="1:17">
      <c r="A43" s="6">
        <v>39</v>
      </c>
      <c r="B43" s="12" t="s">
        <v>178</v>
      </c>
      <c r="C43" s="16" t="s">
        <v>21</v>
      </c>
      <c r="D43" s="16" t="s">
        <v>179</v>
      </c>
      <c r="E43" s="9" t="s">
        <v>23</v>
      </c>
      <c r="F43" s="10" t="s">
        <v>180</v>
      </c>
      <c r="G43" s="9" t="s">
        <v>25</v>
      </c>
      <c r="H43" s="17" t="s">
        <v>181</v>
      </c>
      <c r="I43" s="25">
        <v>100</v>
      </c>
      <c r="J43" s="9" t="s">
        <v>27</v>
      </c>
      <c r="K43" s="9" t="s">
        <v>28</v>
      </c>
      <c r="L43" s="9" t="s">
        <v>29</v>
      </c>
      <c r="M43" s="17" t="s">
        <v>182</v>
      </c>
      <c r="N43" s="9" t="s">
        <v>31</v>
      </c>
      <c r="O43" s="8" t="s">
        <v>32</v>
      </c>
      <c r="P43" s="8" t="s">
        <v>183</v>
      </c>
      <c r="Q43" s="30"/>
    </row>
    <row r="44" s="2" customFormat="1" ht="36.75" spans="1:17">
      <c r="A44" s="6">
        <v>40</v>
      </c>
      <c r="B44" s="12" t="s">
        <v>184</v>
      </c>
      <c r="C44" s="16" t="s">
        <v>21</v>
      </c>
      <c r="D44" s="16" t="s">
        <v>179</v>
      </c>
      <c r="E44" s="9" t="s">
        <v>23</v>
      </c>
      <c r="F44" s="10" t="s">
        <v>180</v>
      </c>
      <c r="G44" s="9" t="s">
        <v>25</v>
      </c>
      <c r="H44" s="11" t="s">
        <v>185</v>
      </c>
      <c r="I44" s="25">
        <v>172</v>
      </c>
      <c r="J44" s="9" t="s">
        <v>27</v>
      </c>
      <c r="K44" s="9" t="s">
        <v>28</v>
      </c>
      <c r="L44" s="9" t="s">
        <v>29</v>
      </c>
      <c r="M44" s="16" t="s">
        <v>186</v>
      </c>
      <c r="N44" s="9" t="s">
        <v>31</v>
      </c>
      <c r="O44" s="8" t="s">
        <v>32</v>
      </c>
      <c r="P44" s="8" t="s">
        <v>100</v>
      </c>
      <c r="Q44" s="30"/>
    </row>
    <row r="45" s="2" customFormat="1" ht="48.75" spans="1:17">
      <c r="A45" s="6">
        <v>41</v>
      </c>
      <c r="B45" s="12" t="s">
        <v>187</v>
      </c>
      <c r="C45" s="16" t="s">
        <v>21</v>
      </c>
      <c r="D45" s="16" t="s">
        <v>179</v>
      </c>
      <c r="E45" s="9" t="s">
        <v>23</v>
      </c>
      <c r="F45" s="10" t="s">
        <v>180</v>
      </c>
      <c r="G45" s="9" t="s">
        <v>25</v>
      </c>
      <c r="H45" s="17" t="s">
        <v>188</v>
      </c>
      <c r="I45" s="25">
        <v>80</v>
      </c>
      <c r="J45" s="9" t="s">
        <v>27</v>
      </c>
      <c r="K45" s="9" t="s">
        <v>28</v>
      </c>
      <c r="L45" s="9" t="s">
        <v>64</v>
      </c>
      <c r="M45" s="17" t="s">
        <v>189</v>
      </c>
      <c r="N45" s="9" t="s">
        <v>31</v>
      </c>
      <c r="O45" s="8" t="s">
        <v>32</v>
      </c>
      <c r="P45" s="8" t="s">
        <v>100</v>
      </c>
      <c r="Q45" s="30"/>
    </row>
    <row r="46" s="2" customFormat="1" ht="36" spans="1:17">
      <c r="A46" s="6">
        <v>42</v>
      </c>
      <c r="B46" s="12" t="s">
        <v>190</v>
      </c>
      <c r="C46" s="16" t="s">
        <v>122</v>
      </c>
      <c r="D46" s="16" t="s">
        <v>179</v>
      </c>
      <c r="E46" s="9" t="s">
        <v>23</v>
      </c>
      <c r="F46" s="10" t="s">
        <v>180</v>
      </c>
      <c r="G46" s="9" t="s">
        <v>25</v>
      </c>
      <c r="H46" s="18" t="s">
        <v>191</v>
      </c>
      <c r="I46" s="25">
        <v>131</v>
      </c>
      <c r="J46" s="9" t="s">
        <v>27</v>
      </c>
      <c r="K46" s="9" t="s">
        <v>28</v>
      </c>
      <c r="L46" s="9" t="s">
        <v>29</v>
      </c>
      <c r="M46" s="19" t="s">
        <v>192</v>
      </c>
      <c r="N46" s="9" t="s">
        <v>31</v>
      </c>
      <c r="O46" s="8" t="s">
        <v>32</v>
      </c>
      <c r="P46" s="27" t="s">
        <v>100</v>
      </c>
      <c r="Q46" s="30"/>
    </row>
    <row r="47" s="2" customFormat="1" ht="37.5" spans="1:17">
      <c r="A47" s="6">
        <v>43</v>
      </c>
      <c r="B47" s="12" t="s">
        <v>193</v>
      </c>
      <c r="C47" s="16" t="s">
        <v>21</v>
      </c>
      <c r="D47" s="16" t="s">
        <v>194</v>
      </c>
      <c r="E47" s="9" t="s">
        <v>23</v>
      </c>
      <c r="F47" s="10" t="s">
        <v>194</v>
      </c>
      <c r="G47" s="9" t="s">
        <v>25</v>
      </c>
      <c r="H47" s="18" t="s">
        <v>195</v>
      </c>
      <c r="I47" s="25">
        <v>27</v>
      </c>
      <c r="J47" s="9" t="s">
        <v>27</v>
      </c>
      <c r="K47" s="9" t="s">
        <v>28</v>
      </c>
      <c r="L47" s="9" t="s">
        <v>29</v>
      </c>
      <c r="M47" s="16" t="s">
        <v>196</v>
      </c>
      <c r="N47" s="9" t="s">
        <v>31</v>
      </c>
      <c r="O47" s="8" t="s">
        <v>32</v>
      </c>
      <c r="P47" s="8" t="s">
        <v>197</v>
      </c>
      <c r="Q47" s="30"/>
    </row>
    <row r="48" s="2" customFormat="1" ht="50.25" spans="1:17">
      <c r="A48" s="6">
        <v>44</v>
      </c>
      <c r="B48" s="12" t="s">
        <v>198</v>
      </c>
      <c r="C48" s="16" t="s">
        <v>21</v>
      </c>
      <c r="D48" s="16" t="s">
        <v>194</v>
      </c>
      <c r="E48" s="9" t="s">
        <v>23</v>
      </c>
      <c r="F48" s="10" t="s">
        <v>199</v>
      </c>
      <c r="G48" s="9" t="s">
        <v>25</v>
      </c>
      <c r="H48" s="14" t="s">
        <v>200</v>
      </c>
      <c r="I48" s="25">
        <v>15</v>
      </c>
      <c r="J48" s="9" t="s">
        <v>27</v>
      </c>
      <c r="K48" s="9" t="s">
        <v>28</v>
      </c>
      <c r="L48" s="9" t="s">
        <v>29</v>
      </c>
      <c r="M48" s="16" t="s">
        <v>201</v>
      </c>
      <c r="N48" s="9" t="s">
        <v>31</v>
      </c>
      <c r="O48" s="8" t="s">
        <v>32</v>
      </c>
      <c r="P48" s="27" t="s">
        <v>202</v>
      </c>
      <c r="Q48" s="30"/>
    </row>
    <row r="49" s="2" customFormat="1" ht="37.5" spans="1:17">
      <c r="A49" s="6">
        <v>45</v>
      </c>
      <c r="B49" s="12" t="s">
        <v>203</v>
      </c>
      <c r="C49" s="16" t="s">
        <v>21</v>
      </c>
      <c r="D49" s="16" t="s">
        <v>194</v>
      </c>
      <c r="E49" s="9" t="s">
        <v>23</v>
      </c>
      <c r="F49" s="10" t="s">
        <v>194</v>
      </c>
      <c r="G49" s="9" t="s">
        <v>25</v>
      </c>
      <c r="H49" s="22" t="s">
        <v>204</v>
      </c>
      <c r="I49" s="25">
        <v>100</v>
      </c>
      <c r="J49" s="9" t="s">
        <v>27</v>
      </c>
      <c r="K49" s="9" t="s">
        <v>28</v>
      </c>
      <c r="L49" s="9" t="s">
        <v>29</v>
      </c>
      <c r="M49" s="22" t="s">
        <v>205</v>
      </c>
      <c r="N49" s="9" t="s">
        <v>31</v>
      </c>
      <c r="O49" s="8" t="s">
        <v>32</v>
      </c>
      <c r="P49" s="8" t="s">
        <v>202</v>
      </c>
      <c r="Q49" s="30"/>
    </row>
    <row r="50" s="2" customFormat="1" ht="36" spans="1:17">
      <c r="A50" s="6">
        <v>46</v>
      </c>
      <c r="B50" s="12" t="s">
        <v>206</v>
      </c>
      <c r="C50" s="16" t="s">
        <v>21</v>
      </c>
      <c r="D50" s="16" t="s">
        <v>194</v>
      </c>
      <c r="E50" s="9" t="s">
        <v>23</v>
      </c>
      <c r="F50" s="10" t="s">
        <v>194</v>
      </c>
      <c r="G50" s="9" t="s">
        <v>25</v>
      </c>
      <c r="H50" s="14" t="s">
        <v>207</v>
      </c>
      <c r="I50" s="25">
        <v>48</v>
      </c>
      <c r="J50" s="9" t="s">
        <v>27</v>
      </c>
      <c r="K50" s="9" t="s">
        <v>28</v>
      </c>
      <c r="L50" s="9" t="s">
        <v>29</v>
      </c>
      <c r="M50" s="16" t="s">
        <v>208</v>
      </c>
      <c r="N50" s="9" t="s">
        <v>31</v>
      </c>
      <c r="O50" s="8" t="s">
        <v>32</v>
      </c>
      <c r="P50" s="27" t="s">
        <v>100</v>
      </c>
      <c r="Q50" s="30"/>
    </row>
    <row r="51" s="2" customFormat="1" ht="36" spans="1:17">
      <c r="A51" s="6">
        <v>47</v>
      </c>
      <c r="B51" s="12" t="s">
        <v>209</v>
      </c>
      <c r="C51" s="16" t="s">
        <v>21</v>
      </c>
      <c r="D51" s="16" t="s">
        <v>194</v>
      </c>
      <c r="E51" s="9" t="s">
        <v>23</v>
      </c>
      <c r="F51" s="10" t="s">
        <v>194</v>
      </c>
      <c r="G51" s="9" t="s">
        <v>25</v>
      </c>
      <c r="H51" s="23" t="s">
        <v>210</v>
      </c>
      <c r="I51" s="25">
        <v>50</v>
      </c>
      <c r="J51" s="9" t="s">
        <v>27</v>
      </c>
      <c r="K51" s="9" t="s">
        <v>28</v>
      </c>
      <c r="L51" s="9" t="s">
        <v>64</v>
      </c>
      <c r="M51" s="16" t="s">
        <v>211</v>
      </c>
      <c r="N51" s="9" t="s">
        <v>31</v>
      </c>
      <c r="O51" s="8" t="s">
        <v>32</v>
      </c>
      <c r="P51" s="11" t="s">
        <v>100</v>
      </c>
      <c r="Q51" s="30"/>
    </row>
    <row r="52" s="2" customFormat="1" ht="36" spans="1:17">
      <c r="A52" s="6">
        <v>48</v>
      </c>
      <c r="B52" s="12" t="s">
        <v>212</v>
      </c>
      <c r="C52" s="16" t="s">
        <v>122</v>
      </c>
      <c r="D52" s="16" t="s">
        <v>194</v>
      </c>
      <c r="E52" s="9" t="s">
        <v>23</v>
      </c>
      <c r="F52" s="10" t="s">
        <v>194</v>
      </c>
      <c r="G52" s="9" t="s">
        <v>25</v>
      </c>
      <c r="H52" s="11" t="s">
        <v>123</v>
      </c>
      <c r="I52" s="25">
        <v>64</v>
      </c>
      <c r="J52" s="9" t="s">
        <v>27</v>
      </c>
      <c r="K52" s="9" t="s">
        <v>28</v>
      </c>
      <c r="L52" s="9" t="s">
        <v>29</v>
      </c>
      <c r="M52" s="16" t="s">
        <v>213</v>
      </c>
      <c r="N52" s="9" t="s">
        <v>31</v>
      </c>
      <c r="O52" s="8" t="s">
        <v>32</v>
      </c>
      <c r="P52" s="11" t="s">
        <v>100</v>
      </c>
      <c r="Q52" s="30"/>
    </row>
    <row r="53" s="2" customFormat="1" ht="37.5" spans="1:17">
      <c r="A53" s="6">
        <v>49</v>
      </c>
      <c r="B53" s="12" t="s">
        <v>214</v>
      </c>
      <c r="C53" s="16" t="s">
        <v>21</v>
      </c>
      <c r="D53" s="16" t="s">
        <v>215</v>
      </c>
      <c r="E53" s="9" t="s">
        <v>23</v>
      </c>
      <c r="F53" s="10" t="s">
        <v>216</v>
      </c>
      <c r="G53" s="9" t="s">
        <v>25</v>
      </c>
      <c r="H53" s="11" t="s">
        <v>217</v>
      </c>
      <c r="I53" s="25">
        <v>100</v>
      </c>
      <c r="J53" s="9" t="s">
        <v>27</v>
      </c>
      <c r="K53" s="9" t="s">
        <v>28</v>
      </c>
      <c r="L53" s="9" t="s">
        <v>29</v>
      </c>
      <c r="M53" s="16" t="s">
        <v>218</v>
      </c>
      <c r="N53" s="9" t="s">
        <v>31</v>
      </c>
      <c r="O53" s="8" t="s">
        <v>32</v>
      </c>
      <c r="P53" s="27" t="s">
        <v>219</v>
      </c>
      <c r="Q53" s="30"/>
    </row>
    <row r="54" s="2" customFormat="1" ht="76.5" spans="1:17">
      <c r="A54" s="6">
        <v>50</v>
      </c>
      <c r="B54" s="12" t="s">
        <v>220</v>
      </c>
      <c r="C54" s="16" t="s">
        <v>21</v>
      </c>
      <c r="D54" s="16" t="s">
        <v>215</v>
      </c>
      <c r="E54" s="9" t="s">
        <v>23</v>
      </c>
      <c r="F54" s="10" t="s">
        <v>221</v>
      </c>
      <c r="G54" s="9" t="s">
        <v>25</v>
      </c>
      <c r="H54" s="14" t="s">
        <v>222</v>
      </c>
      <c r="I54" s="25">
        <v>500</v>
      </c>
      <c r="J54" s="9" t="s">
        <v>27</v>
      </c>
      <c r="K54" s="9" t="s">
        <v>28</v>
      </c>
      <c r="L54" s="9" t="s">
        <v>29</v>
      </c>
      <c r="M54" s="16" t="s">
        <v>223</v>
      </c>
      <c r="N54" s="9" t="s">
        <v>31</v>
      </c>
      <c r="O54" s="8" t="s">
        <v>32</v>
      </c>
      <c r="P54" s="27" t="s">
        <v>224</v>
      </c>
      <c r="Q54" s="30"/>
    </row>
    <row r="55" s="2" customFormat="1" ht="36" spans="1:17">
      <c r="A55" s="6">
        <v>51</v>
      </c>
      <c r="B55" s="12" t="s">
        <v>225</v>
      </c>
      <c r="C55" s="16" t="s">
        <v>21</v>
      </c>
      <c r="D55" s="16" t="s">
        <v>215</v>
      </c>
      <c r="E55" s="9" t="s">
        <v>23</v>
      </c>
      <c r="F55" s="10" t="s">
        <v>226</v>
      </c>
      <c r="G55" s="9" t="s">
        <v>25</v>
      </c>
      <c r="H55" s="24" t="s">
        <v>227</v>
      </c>
      <c r="I55" s="25">
        <v>30</v>
      </c>
      <c r="J55" s="9" t="s">
        <v>27</v>
      </c>
      <c r="K55" s="9" t="s">
        <v>28</v>
      </c>
      <c r="L55" s="9" t="s">
        <v>29</v>
      </c>
      <c r="M55" s="16" t="s">
        <v>228</v>
      </c>
      <c r="N55" s="9" t="s">
        <v>31</v>
      </c>
      <c r="O55" s="8" t="s">
        <v>32</v>
      </c>
      <c r="P55" s="26" t="s">
        <v>229</v>
      </c>
      <c r="Q55" s="30"/>
    </row>
    <row r="56" s="2" customFormat="1" ht="36" spans="1:17">
      <c r="A56" s="6">
        <v>52</v>
      </c>
      <c r="B56" s="12" t="s">
        <v>230</v>
      </c>
      <c r="C56" s="16" t="s">
        <v>21</v>
      </c>
      <c r="D56" s="16" t="s">
        <v>215</v>
      </c>
      <c r="E56" s="9" t="s">
        <v>23</v>
      </c>
      <c r="F56" s="10" t="s">
        <v>231</v>
      </c>
      <c r="G56" s="9" t="s">
        <v>25</v>
      </c>
      <c r="H56" s="11" t="s">
        <v>232</v>
      </c>
      <c r="I56" s="25">
        <v>20</v>
      </c>
      <c r="J56" s="9" t="s">
        <v>27</v>
      </c>
      <c r="K56" s="9" t="s">
        <v>28</v>
      </c>
      <c r="L56" s="9" t="s">
        <v>29</v>
      </c>
      <c r="M56" s="16" t="s">
        <v>233</v>
      </c>
      <c r="N56" s="9" t="s">
        <v>31</v>
      </c>
      <c r="O56" s="8" t="s">
        <v>32</v>
      </c>
      <c r="P56" s="11" t="s">
        <v>234</v>
      </c>
      <c r="Q56" s="30"/>
    </row>
    <row r="57" s="2" customFormat="1" ht="38.25" spans="1:17">
      <c r="A57" s="6">
        <v>53</v>
      </c>
      <c r="B57" s="12" t="s">
        <v>235</v>
      </c>
      <c r="C57" s="16" t="s">
        <v>21</v>
      </c>
      <c r="D57" s="16" t="s">
        <v>215</v>
      </c>
      <c r="E57" s="9" t="s">
        <v>23</v>
      </c>
      <c r="F57" s="10" t="s">
        <v>236</v>
      </c>
      <c r="G57" s="9" t="s">
        <v>25</v>
      </c>
      <c r="H57" s="18" t="s">
        <v>237</v>
      </c>
      <c r="I57" s="25">
        <v>30</v>
      </c>
      <c r="J57" s="9" t="s">
        <v>27</v>
      </c>
      <c r="K57" s="9" t="s">
        <v>28</v>
      </c>
      <c r="L57" s="9" t="s">
        <v>29</v>
      </c>
      <c r="M57" s="16" t="s">
        <v>238</v>
      </c>
      <c r="N57" s="9" t="s">
        <v>31</v>
      </c>
      <c r="O57" s="8" t="s">
        <v>32</v>
      </c>
      <c r="P57" s="27" t="s">
        <v>239</v>
      </c>
      <c r="Q57" s="30"/>
    </row>
    <row r="58" s="2" customFormat="1" ht="48" spans="1:17">
      <c r="A58" s="6">
        <v>54</v>
      </c>
      <c r="B58" s="12" t="s">
        <v>240</v>
      </c>
      <c r="C58" s="16" t="s">
        <v>21</v>
      </c>
      <c r="D58" s="16" t="s">
        <v>215</v>
      </c>
      <c r="E58" s="9" t="s">
        <v>23</v>
      </c>
      <c r="F58" s="10" t="s">
        <v>241</v>
      </c>
      <c r="G58" s="9" t="s">
        <v>25</v>
      </c>
      <c r="H58" s="11" t="s">
        <v>242</v>
      </c>
      <c r="I58" s="25">
        <v>15</v>
      </c>
      <c r="J58" s="9" t="s">
        <v>27</v>
      </c>
      <c r="K58" s="9" t="s">
        <v>28</v>
      </c>
      <c r="L58" s="9" t="s">
        <v>29</v>
      </c>
      <c r="M58" s="16" t="s">
        <v>243</v>
      </c>
      <c r="N58" s="9" t="s">
        <v>31</v>
      </c>
      <c r="O58" s="8" t="s">
        <v>32</v>
      </c>
      <c r="P58" s="27" t="s">
        <v>244</v>
      </c>
      <c r="Q58" s="30"/>
    </row>
    <row r="59" s="2" customFormat="1" ht="48.75" spans="1:17">
      <c r="A59" s="6">
        <v>55</v>
      </c>
      <c r="B59" s="12" t="s">
        <v>245</v>
      </c>
      <c r="C59" s="16" t="s">
        <v>21</v>
      </c>
      <c r="D59" s="16" t="s">
        <v>215</v>
      </c>
      <c r="E59" s="9" t="s">
        <v>23</v>
      </c>
      <c r="F59" s="10" t="s">
        <v>221</v>
      </c>
      <c r="G59" s="9" t="s">
        <v>25</v>
      </c>
      <c r="H59" s="24" t="s">
        <v>246</v>
      </c>
      <c r="I59" s="25">
        <v>100</v>
      </c>
      <c r="J59" s="9" t="s">
        <v>27</v>
      </c>
      <c r="K59" s="9" t="s">
        <v>28</v>
      </c>
      <c r="L59" s="9" t="s">
        <v>29</v>
      </c>
      <c r="M59" s="16" t="s">
        <v>247</v>
      </c>
      <c r="N59" s="9" t="s">
        <v>31</v>
      </c>
      <c r="O59" s="8" t="s">
        <v>32</v>
      </c>
      <c r="P59" s="26" t="s">
        <v>248</v>
      </c>
      <c r="Q59" s="30"/>
    </row>
    <row r="60" s="2" customFormat="1" ht="36" spans="1:17">
      <c r="A60" s="6">
        <v>56</v>
      </c>
      <c r="B60" s="12" t="s">
        <v>249</v>
      </c>
      <c r="C60" s="16" t="s">
        <v>21</v>
      </c>
      <c r="D60" s="16" t="s">
        <v>215</v>
      </c>
      <c r="E60" s="9" t="s">
        <v>23</v>
      </c>
      <c r="F60" s="10" t="s">
        <v>250</v>
      </c>
      <c r="G60" s="9" t="s">
        <v>25</v>
      </c>
      <c r="H60" s="11" t="s">
        <v>251</v>
      </c>
      <c r="I60" s="25">
        <v>20</v>
      </c>
      <c r="J60" s="9" t="s">
        <v>27</v>
      </c>
      <c r="K60" s="9" t="s">
        <v>28</v>
      </c>
      <c r="L60" s="9" t="s">
        <v>29</v>
      </c>
      <c r="M60" s="16" t="s">
        <v>252</v>
      </c>
      <c r="N60" s="9" t="s">
        <v>31</v>
      </c>
      <c r="O60" s="8" t="s">
        <v>32</v>
      </c>
      <c r="P60" s="11" t="s">
        <v>253</v>
      </c>
      <c r="Q60" s="30"/>
    </row>
    <row r="61" s="2" customFormat="1" ht="36" spans="1:17">
      <c r="A61" s="6">
        <v>57</v>
      </c>
      <c r="B61" s="12" t="s">
        <v>254</v>
      </c>
      <c r="C61" s="16" t="s">
        <v>21</v>
      </c>
      <c r="D61" s="16" t="s">
        <v>215</v>
      </c>
      <c r="E61" s="9" t="s">
        <v>23</v>
      </c>
      <c r="F61" s="10" t="s">
        <v>255</v>
      </c>
      <c r="G61" s="9" t="s">
        <v>25</v>
      </c>
      <c r="H61" s="11" t="s">
        <v>256</v>
      </c>
      <c r="I61" s="25">
        <v>35</v>
      </c>
      <c r="J61" s="9" t="s">
        <v>27</v>
      </c>
      <c r="K61" s="9" t="s">
        <v>28</v>
      </c>
      <c r="L61" s="9" t="s">
        <v>29</v>
      </c>
      <c r="M61" s="16" t="s">
        <v>257</v>
      </c>
      <c r="N61" s="9" t="s">
        <v>31</v>
      </c>
      <c r="O61" s="8" t="s">
        <v>32</v>
      </c>
      <c r="P61" s="27" t="s">
        <v>258</v>
      </c>
      <c r="Q61" s="30"/>
    </row>
    <row r="62" s="2" customFormat="1" ht="48.75" spans="1:17">
      <c r="A62" s="6">
        <v>58</v>
      </c>
      <c r="B62" s="12" t="s">
        <v>259</v>
      </c>
      <c r="C62" s="16" t="s">
        <v>21</v>
      </c>
      <c r="D62" s="16" t="s">
        <v>215</v>
      </c>
      <c r="E62" s="9" t="s">
        <v>23</v>
      </c>
      <c r="F62" s="10" t="s">
        <v>260</v>
      </c>
      <c r="G62" s="9" t="s">
        <v>25</v>
      </c>
      <c r="H62" s="14" t="s">
        <v>261</v>
      </c>
      <c r="I62" s="25">
        <v>20</v>
      </c>
      <c r="J62" s="9" t="s">
        <v>27</v>
      </c>
      <c r="K62" s="9" t="s">
        <v>28</v>
      </c>
      <c r="L62" s="9" t="s">
        <v>29</v>
      </c>
      <c r="M62" s="16" t="s">
        <v>262</v>
      </c>
      <c r="N62" s="9" t="s">
        <v>31</v>
      </c>
      <c r="O62" s="8" t="s">
        <v>32</v>
      </c>
      <c r="P62" s="24" t="s">
        <v>263</v>
      </c>
      <c r="Q62" s="30"/>
    </row>
    <row r="63" s="2" customFormat="1" ht="36" spans="1:17">
      <c r="A63" s="6">
        <v>59</v>
      </c>
      <c r="B63" s="12" t="s">
        <v>264</v>
      </c>
      <c r="C63" s="16" t="s">
        <v>21</v>
      </c>
      <c r="D63" s="16" t="s">
        <v>215</v>
      </c>
      <c r="E63" s="9" t="s">
        <v>23</v>
      </c>
      <c r="F63" s="10" t="s">
        <v>215</v>
      </c>
      <c r="G63" s="9" t="s">
        <v>25</v>
      </c>
      <c r="H63" s="24" t="s">
        <v>265</v>
      </c>
      <c r="I63" s="25">
        <v>64</v>
      </c>
      <c r="J63" s="9" t="s">
        <v>27</v>
      </c>
      <c r="K63" s="9" t="s">
        <v>28</v>
      </c>
      <c r="L63" s="9" t="s">
        <v>29</v>
      </c>
      <c r="M63" s="16" t="s">
        <v>266</v>
      </c>
      <c r="N63" s="9" t="s">
        <v>31</v>
      </c>
      <c r="O63" s="8" t="s">
        <v>32</v>
      </c>
      <c r="P63" s="24" t="s">
        <v>100</v>
      </c>
      <c r="Q63" s="30"/>
    </row>
    <row r="64" s="2" customFormat="1" ht="36.75" spans="1:17">
      <c r="A64" s="6">
        <v>60</v>
      </c>
      <c r="B64" s="12" t="s">
        <v>267</v>
      </c>
      <c r="C64" s="16" t="s">
        <v>21</v>
      </c>
      <c r="D64" s="16" t="s">
        <v>215</v>
      </c>
      <c r="E64" s="9" t="s">
        <v>23</v>
      </c>
      <c r="F64" s="10" t="s">
        <v>221</v>
      </c>
      <c r="G64" s="9" t="s">
        <v>25</v>
      </c>
      <c r="H64" s="24" t="s">
        <v>268</v>
      </c>
      <c r="I64" s="25">
        <v>308</v>
      </c>
      <c r="J64" s="9" t="s">
        <v>27</v>
      </c>
      <c r="K64" s="9" t="s">
        <v>28</v>
      </c>
      <c r="L64" s="9" t="s">
        <v>29</v>
      </c>
      <c r="M64" s="16" t="s">
        <v>269</v>
      </c>
      <c r="N64" s="9" t="s">
        <v>31</v>
      </c>
      <c r="O64" s="8" t="s">
        <v>32</v>
      </c>
      <c r="P64" s="24" t="s">
        <v>100</v>
      </c>
      <c r="Q64" s="30"/>
    </row>
    <row r="65" s="2" customFormat="1" ht="36" spans="1:17">
      <c r="A65" s="6">
        <v>61</v>
      </c>
      <c r="B65" s="12" t="s">
        <v>270</v>
      </c>
      <c r="C65" s="16" t="s">
        <v>21</v>
      </c>
      <c r="D65" s="16" t="s">
        <v>215</v>
      </c>
      <c r="E65" s="9" t="s">
        <v>23</v>
      </c>
      <c r="F65" s="10" t="s">
        <v>215</v>
      </c>
      <c r="G65" s="9" t="s">
        <v>25</v>
      </c>
      <c r="H65" s="11" t="s">
        <v>210</v>
      </c>
      <c r="I65" s="25">
        <v>40</v>
      </c>
      <c r="J65" s="9" t="s">
        <v>27</v>
      </c>
      <c r="K65" s="9" t="s">
        <v>28</v>
      </c>
      <c r="L65" s="9" t="s">
        <v>64</v>
      </c>
      <c r="M65" s="16" t="s">
        <v>271</v>
      </c>
      <c r="N65" s="9" t="s">
        <v>31</v>
      </c>
      <c r="O65" s="8" t="s">
        <v>32</v>
      </c>
      <c r="P65" s="11" t="s">
        <v>100</v>
      </c>
      <c r="Q65" s="30"/>
    </row>
    <row r="66" s="2" customFormat="1" ht="36" spans="1:17">
      <c r="A66" s="6">
        <v>62</v>
      </c>
      <c r="B66" s="12" t="s">
        <v>272</v>
      </c>
      <c r="C66" s="16" t="s">
        <v>21</v>
      </c>
      <c r="D66" s="16" t="s">
        <v>215</v>
      </c>
      <c r="E66" s="9" t="s">
        <v>23</v>
      </c>
      <c r="F66" s="10" t="s">
        <v>221</v>
      </c>
      <c r="G66" s="9" t="s">
        <v>25</v>
      </c>
      <c r="H66" s="18" t="s">
        <v>210</v>
      </c>
      <c r="I66" s="25">
        <v>20</v>
      </c>
      <c r="J66" s="9" t="s">
        <v>27</v>
      </c>
      <c r="K66" s="9" t="s">
        <v>28</v>
      </c>
      <c r="L66" s="9" t="s">
        <v>64</v>
      </c>
      <c r="M66" s="16" t="s">
        <v>273</v>
      </c>
      <c r="N66" s="9" t="s">
        <v>31</v>
      </c>
      <c r="O66" s="8" t="s">
        <v>32</v>
      </c>
      <c r="P66" s="11" t="s">
        <v>100</v>
      </c>
      <c r="Q66" s="30"/>
    </row>
    <row r="67" s="2" customFormat="1" ht="36" spans="1:17">
      <c r="A67" s="6">
        <v>63</v>
      </c>
      <c r="B67" s="12" t="s">
        <v>274</v>
      </c>
      <c r="C67" s="16" t="s">
        <v>21</v>
      </c>
      <c r="D67" s="16" t="s">
        <v>215</v>
      </c>
      <c r="E67" s="9" t="s">
        <v>23</v>
      </c>
      <c r="F67" s="10" t="s">
        <v>226</v>
      </c>
      <c r="G67" s="9" t="s">
        <v>25</v>
      </c>
      <c r="H67" s="11" t="s">
        <v>275</v>
      </c>
      <c r="I67" s="25">
        <v>15</v>
      </c>
      <c r="J67" s="9" t="s">
        <v>27</v>
      </c>
      <c r="K67" s="9" t="s">
        <v>28</v>
      </c>
      <c r="L67" s="9" t="s">
        <v>29</v>
      </c>
      <c r="M67" s="16" t="s">
        <v>276</v>
      </c>
      <c r="N67" s="9" t="s">
        <v>31</v>
      </c>
      <c r="O67" s="8" t="s">
        <v>32</v>
      </c>
      <c r="P67" s="27" t="s">
        <v>277</v>
      </c>
      <c r="Q67" s="30"/>
    </row>
    <row r="68" s="2" customFormat="1" ht="36" spans="1:17">
      <c r="A68" s="6">
        <v>64</v>
      </c>
      <c r="B68" s="12" t="s">
        <v>278</v>
      </c>
      <c r="C68" s="16" t="s">
        <v>122</v>
      </c>
      <c r="D68" s="16" t="s">
        <v>215</v>
      </c>
      <c r="E68" s="9" t="s">
        <v>23</v>
      </c>
      <c r="F68" s="10" t="s">
        <v>215</v>
      </c>
      <c r="G68" s="9" t="s">
        <v>25</v>
      </c>
      <c r="H68" s="24" t="s">
        <v>123</v>
      </c>
      <c r="I68" s="25">
        <v>66</v>
      </c>
      <c r="J68" s="9" t="s">
        <v>27</v>
      </c>
      <c r="K68" s="9" t="s">
        <v>28</v>
      </c>
      <c r="L68" s="9" t="s">
        <v>29</v>
      </c>
      <c r="M68" s="16" t="s">
        <v>279</v>
      </c>
      <c r="N68" s="9" t="s">
        <v>31</v>
      </c>
      <c r="O68" s="8" t="s">
        <v>32</v>
      </c>
      <c r="P68" s="24" t="s">
        <v>100</v>
      </c>
      <c r="Q68" s="30"/>
    </row>
    <row r="69" s="2" customFormat="1" ht="36.75" spans="1:17">
      <c r="A69" s="6">
        <v>65</v>
      </c>
      <c r="B69" s="12" t="s">
        <v>280</v>
      </c>
      <c r="C69" s="16" t="s">
        <v>122</v>
      </c>
      <c r="D69" s="16" t="s">
        <v>215</v>
      </c>
      <c r="E69" s="9" t="s">
        <v>23</v>
      </c>
      <c r="F69" s="10" t="s">
        <v>221</v>
      </c>
      <c r="G69" s="9" t="s">
        <v>25</v>
      </c>
      <c r="H69" s="24" t="s">
        <v>123</v>
      </c>
      <c r="I69" s="25">
        <v>72</v>
      </c>
      <c r="J69" s="9" t="s">
        <v>27</v>
      </c>
      <c r="K69" s="9" t="s">
        <v>28</v>
      </c>
      <c r="L69" s="9" t="s">
        <v>29</v>
      </c>
      <c r="M69" s="16" t="s">
        <v>281</v>
      </c>
      <c r="N69" s="9" t="s">
        <v>31</v>
      </c>
      <c r="O69" s="8" t="s">
        <v>32</v>
      </c>
      <c r="P69" s="24" t="s">
        <v>100</v>
      </c>
      <c r="Q69" s="30"/>
    </row>
    <row r="70" s="2" customFormat="1" ht="36" spans="1:17">
      <c r="A70" s="6">
        <v>66</v>
      </c>
      <c r="B70" s="12" t="s">
        <v>282</v>
      </c>
      <c r="C70" s="16" t="s">
        <v>21</v>
      </c>
      <c r="D70" s="16" t="s">
        <v>283</v>
      </c>
      <c r="E70" s="9" t="s">
        <v>23</v>
      </c>
      <c r="F70" s="10" t="s">
        <v>283</v>
      </c>
      <c r="G70" s="9" t="s">
        <v>25</v>
      </c>
      <c r="H70" s="23" t="s">
        <v>284</v>
      </c>
      <c r="I70" s="25">
        <v>42</v>
      </c>
      <c r="J70" s="9" t="s">
        <v>27</v>
      </c>
      <c r="K70" s="9" t="s">
        <v>28</v>
      </c>
      <c r="L70" s="9" t="s">
        <v>29</v>
      </c>
      <c r="M70" s="16" t="s">
        <v>285</v>
      </c>
      <c r="N70" s="9" t="s">
        <v>31</v>
      </c>
      <c r="O70" s="8" t="s">
        <v>32</v>
      </c>
      <c r="P70" s="11" t="s">
        <v>100</v>
      </c>
      <c r="Q70" s="30"/>
    </row>
    <row r="71" s="2" customFormat="1" ht="37.5" spans="1:17">
      <c r="A71" s="6">
        <v>67</v>
      </c>
      <c r="B71" s="12" t="s">
        <v>286</v>
      </c>
      <c r="C71" s="16" t="s">
        <v>21</v>
      </c>
      <c r="D71" s="16" t="s">
        <v>283</v>
      </c>
      <c r="E71" s="9" t="s">
        <v>23</v>
      </c>
      <c r="F71" s="10" t="s">
        <v>134</v>
      </c>
      <c r="G71" s="9" t="s">
        <v>25</v>
      </c>
      <c r="H71" s="18" t="s">
        <v>287</v>
      </c>
      <c r="I71" s="25">
        <v>50</v>
      </c>
      <c r="J71" s="9" t="s">
        <v>27</v>
      </c>
      <c r="K71" s="9" t="s">
        <v>28</v>
      </c>
      <c r="L71" s="9" t="s">
        <v>64</v>
      </c>
      <c r="M71" s="16" t="s">
        <v>288</v>
      </c>
      <c r="N71" s="9" t="s">
        <v>31</v>
      </c>
      <c r="O71" s="8" t="s">
        <v>32</v>
      </c>
      <c r="P71" s="27" t="s">
        <v>100</v>
      </c>
      <c r="Q71" s="30"/>
    </row>
    <row r="72" s="2" customFormat="1" ht="62.25" spans="1:17">
      <c r="A72" s="6">
        <v>68</v>
      </c>
      <c r="B72" s="12" t="s">
        <v>289</v>
      </c>
      <c r="C72" s="16" t="s">
        <v>122</v>
      </c>
      <c r="D72" s="16" t="s">
        <v>283</v>
      </c>
      <c r="E72" s="9" t="s">
        <v>23</v>
      </c>
      <c r="F72" s="10" t="s">
        <v>283</v>
      </c>
      <c r="G72" s="9" t="s">
        <v>25</v>
      </c>
      <c r="H72" s="19" t="s">
        <v>290</v>
      </c>
      <c r="I72" s="25">
        <v>64</v>
      </c>
      <c r="J72" s="9" t="s">
        <v>27</v>
      </c>
      <c r="K72" s="9" t="s">
        <v>28</v>
      </c>
      <c r="L72" s="9" t="s">
        <v>29</v>
      </c>
      <c r="M72" s="16" t="s">
        <v>291</v>
      </c>
      <c r="N72" s="9" t="s">
        <v>31</v>
      </c>
      <c r="O72" s="8" t="s">
        <v>32</v>
      </c>
      <c r="P72" s="27" t="s">
        <v>100</v>
      </c>
      <c r="Q72" s="30"/>
    </row>
    <row r="73" s="2" customFormat="1" ht="36" spans="1:17">
      <c r="A73" s="6">
        <v>69</v>
      </c>
      <c r="B73" s="12" t="s">
        <v>292</v>
      </c>
      <c r="C73" s="16" t="s">
        <v>21</v>
      </c>
      <c r="D73" s="16" t="s">
        <v>293</v>
      </c>
      <c r="E73" s="9" t="s">
        <v>23</v>
      </c>
      <c r="F73" s="10" t="s">
        <v>293</v>
      </c>
      <c r="G73" s="9" t="s">
        <v>25</v>
      </c>
      <c r="H73" s="11" t="s">
        <v>294</v>
      </c>
      <c r="I73" s="25">
        <v>165</v>
      </c>
      <c r="J73" s="9" t="s">
        <v>27</v>
      </c>
      <c r="K73" s="9" t="s">
        <v>28</v>
      </c>
      <c r="L73" s="9" t="s">
        <v>29</v>
      </c>
      <c r="M73" s="16" t="s">
        <v>295</v>
      </c>
      <c r="N73" s="9" t="s">
        <v>31</v>
      </c>
      <c r="O73" s="8" t="s">
        <v>32</v>
      </c>
      <c r="P73" s="11" t="s">
        <v>100</v>
      </c>
      <c r="Q73" s="30"/>
    </row>
    <row r="74" s="2" customFormat="1" ht="48" spans="1:17">
      <c r="A74" s="6">
        <v>70</v>
      </c>
      <c r="B74" s="12" t="s">
        <v>296</v>
      </c>
      <c r="C74" s="16" t="s">
        <v>21</v>
      </c>
      <c r="D74" s="16" t="s">
        <v>293</v>
      </c>
      <c r="E74" s="9" t="s">
        <v>23</v>
      </c>
      <c r="F74" s="10" t="s">
        <v>293</v>
      </c>
      <c r="G74" s="9" t="s">
        <v>25</v>
      </c>
      <c r="H74" s="11" t="s">
        <v>297</v>
      </c>
      <c r="I74" s="25">
        <v>30</v>
      </c>
      <c r="J74" s="9" t="s">
        <v>27</v>
      </c>
      <c r="K74" s="9" t="s">
        <v>28</v>
      </c>
      <c r="L74" s="9" t="s">
        <v>64</v>
      </c>
      <c r="M74" s="16" t="s">
        <v>298</v>
      </c>
      <c r="N74" s="9" t="s">
        <v>31</v>
      </c>
      <c r="O74" s="8" t="s">
        <v>32</v>
      </c>
      <c r="P74" s="11" t="s">
        <v>100</v>
      </c>
      <c r="Q74" s="30"/>
    </row>
    <row r="75" s="2" customFormat="1" ht="36" spans="1:17">
      <c r="A75" s="6">
        <v>71</v>
      </c>
      <c r="B75" s="12" t="s">
        <v>299</v>
      </c>
      <c r="C75" s="16" t="s">
        <v>122</v>
      </c>
      <c r="D75" s="16" t="s">
        <v>293</v>
      </c>
      <c r="E75" s="9" t="s">
        <v>23</v>
      </c>
      <c r="F75" s="10" t="s">
        <v>293</v>
      </c>
      <c r="G75" s="9" t="s">
        <v>25</v>
      </c>
      <c r="H75" s="23" t="s">
        <v>191</v>
      </c>
      <c r="I75" s="25">
        <v>41</v>
      </c>
      <c r="J75" s="9" t="s">
        <v>27</v>
      </c>
      <c r="K75" s="9" t="s">
        <v>28</v>
      </c>
      <c r="L75" s="9" t="s">
        <v>29</v>
      </c>
      <c r="M75" s="16" t="s">
        <v>300</v>
      </c>
      <c r="N75" s="9" t="s">
        <v>31</v>
      </c>
      <c r="O75" s="8" t="s">
        <v>32</v>
      </c>
      <c r="P75" s="11" t="s">
        <v>100</v>
      </c>
      <c r="Q75" s="30"/>
    </row>
    <row r="76" s="2" customFormat="1" ht="75" spans="1:17">
      <c r="A76" s="6">
        <v>72</v>
      </c>
      <c r="B76" s="12" t="s">
        <v>301</v>
      </c>
      <c r="C76" s="16" t="s">
        <v>21</v>
      </c>
      <c r="D76" s="16" t="s">
        <v>302</v>
      </c>
      <c r="E76" s="9" t="s">
        <v>23</v>
      </c>
      <c r="F76" s="10" t="s">
        <v>303</v>
      </c>
      <c r="G76" s="9" t="s">
        <v>25</v>
      </c>
      <c r="H76" s="23" t="s">
        <v>304</v>
      </c>
      <c r="I76" s="25">
        <v>100</v>
      </c>
      <c r="J76" s="9" t="s">
        <v>27</v>
      </c>
      <c r="K76" s="9" t="s">
        <v>28</v>
      </c>
      <c r="L76" s="9" t="s">
        <v>29</v>
      </c>
      <c r="M76" s="16" t="s">
        <v>305</v>
      </c>
      <c r="N76" s="9" t="s">
        <v>31</v>
      </c>
      <c r="O76" s="8" t="s">
        <v>32</v>
      </c>
      <c r="P76" s="11" t="s">
        <v>306</v>
      </c>
      <c r="Q76" s="30"/>
    </row>
    <row r="77" s="2" customFormat="1" ht="36" spans="1:17">
      <c r="A77" s="6">
        <v>73</v>
      </c>
      <c r="B77" s="12" t="s">
        <v>307</v>
      </c>
      <c r="C77" s="16" t="s">
        <v>21</v>
      </c>
      <c r="D77" s="16" t="s">
        <v>302</v>
      </c>
      <c r="E77" s="9" t="s">
        <v>23</v>
      </c>
      <c r="F77" s="10" t="s">
        <v>302</v>
      </c>
      <c r="G77" s="9" t="s">
        <v>25</v>
      </c>
      <c r="H77" s="23" t="s">
        <v>297</v>
      </c>
      <c r="I77" s="25">
        <v>30</v>
      </c>
      <c r="J77" s="9" t="s">
        <v>27</v>
      </c>
      <c r="K77" s="9" t="s">
        <v>28</v>
      </c>
      <c r="L77" s="9" t="s">
        <v>64</v>
      </c>
      <c r="M77" s="28" t="s">
        <v>308</v>
      </c>
      <c r="N77" s="9" t="s">
        <v>31</v>
      </c>
      <c r="O77" s="8" t="s">
        <v>32</v>
      </c>
      <c r="P77" s="11" t="s">
        <v>100</v>
      </c>
      <c r="Q77" s="30"/>
    </row>
    <row r="78" s="2" customFormat="1" ht="36" spans="1:17">
      <c r="A78" s="6">
        <v>74</v>
      </c>
      <c r="B78" s="12" t="s">
        <v>309</v>
      </c>
      <c r="C78" s="16" t="s">
        <v>122</v>
      </c>
      <c r="D78" s="16" t="s">
        <v>302</v>
      </c>
      <c r="E78" s="9" t="s">
        <v>23</v>
      </c>
      <c r="F78" s="10" t="s">
        <v>310</v>
      </c>
      <c r="G78" s="9" t="s">
        <v>25</v>
      </c>
      <c r="H78" s="14" t="s">
        <v>311</v>
      </c>
      <c r="I78" s="25">
        <v>30</v>
      </c>
      <c r="J78" s="9" t="s">
        <v>27</v>
      </c>
      <c r="K78" s="9" t="s">
        <v>28</v>
      </c>
      <c r="L78" s="9" t="s">
        <v>29</v>
      </c>
      <c r="M78" s="16" t="s">
        <v>312</v>
      </c>
      <c r="N78" s="9" t="s">
        <v>31</v>
      </c>
      <c r="O78" s="8" t="s">
        <v>32</v>
      </c>
      <c r="P78" s="27" t="s">
        <v>100</v>
      </c>
      <c r="Q78" s="30"/>
    </row>
    <row r="79" s="2" customFormat="1" ht="36" spans="1:17">
      <c r="A79" s="6">
        <v>75</v>
      </c>
      <c r="B79" s="12" t="s">
        <v>313</v>
      </c>
      <c r="C79" s="16" t="s">
        <v>21</v>
      </c>
      <c r="D79" s="16" t="s">
        <v>314</v>
      </c>
      <c r="E79" s="9" t="s">
        <v>23</v>
      </c>
      <c r="F79" s="10" t="s">
        <v>314</v>
      </c>
      <c r="G79" s="9" t="s">
        <v>25</v>
      </c>
      <c r="H79" s="11" t="s">
        <v>297</v>
      </c>
      <c r="I79" s="25">
        <v>40</v>
      </c>
      <c r="J79" s="9" t="s">
        <v>27</v>
      </c>
      <c r="K79" s="9" t="s">
        <v>28</v>
      </c>
      <c r="L79" s="9" t="s">
        <v>64</v>
      </c>
      <c r="M79" s="16" t="s">
        <v>315</v>
      </c>
      <c r="N79" s="9" t="s">
        <v>31</v>
      </c>
      <c r="O79" s="8" t="s">
        <v>32</v>
      </c>
      <c r="P79" s="27" t="s">
        <v>100</v>
      </c>
      <c r="Q79" s="30"/>
    </row>
    <row r="80" s="2" customFormat="1" ht="36.75" spans="1:17">
      <c r="A80" s="6">
        <v>76</v>
      </c>
      <c r="B80" s="12" t="s">
        <v>316</v>
      </c>
      <c r="C80" s="16" t="s">
        <v>21</v>
      </c>
      <c r="D80" s="16" t="s">
        <v>314</v>
      </c>
      <c r="E80" s="9" t="s">
        <v>23</v>
      </c>
      <c r="F80" s="10" t="s">
        <v>317</v>
      </c>
      <c r="G80" s="9" t="s">
        <v>25</v>
      </c>
      <c r="H80" s="11" t="s">
        <v>318</v>
      </c>
      <c r="I80" s="25">
        <v>107.5</v>
      </c>
      <c r="J80" s="9" t="s">
        <v>27</v>
      </c>
      <c r="K80" s="9" t="s">
        <v>28</v>
      </c>
      <c r="L80" s="9" t="s">
        <v>29</v>
      </c>
      <c r="M80" s="16" t="s">
        <v>319</v>
      </c>
      <c r="N80" s="9" t="s">
        <v>31</v>
      </c>
      <c r="O80" s="8" t="s">
        <v>32</v>
      </c>
      <c r="P80" s="27" t="s">
        <v>100</v>
      </c>
      <c r="Q80" s="30"/>
    </row>
    <row r="81" s="2" customFormat="1" ht="36" spans="1:17">
      <c r="A81" s="6">
        <v>77</v>
      </c>
      <c r="B81" s="12" t="s">
        <v>320</v>
      </c>
      <c r="C81" s="16" t="s">
        <v>21</v>
      </c>
      <c r="D81" s="16" t="s">
        <v>314</v>
      </c>
      <c r="E81" s="9" t="s">
        <v>23</v>
      </c>
      <c r="F81" s="10" t="s">
        <v>321</v>
      </c>
      <c r="G81" s="9" t="s">
        <v>25</v>
      </c>
      <c r="H81" s="14" t="s">
        <v>297</v>
      </c>
      <c r="I81" s="25">
        <v>1.2</v>
      </c>
      <c r="J81" s="9" t="s">
        <v>27</v>
      </c>
      <c r="K81" s="9" t="s">
        <v>28</v>
      </c>
      <c r="L81" s="9" t="s">
        <v>64</v>
      </c>
      <c r="M81" s="16" t="s">
        <v>322</v>
      </c>
      <c r="N81" s="9" t="s">
        <v>31</v>
      </c>
      <c r="O81" s="8" t="s">
        <v>32</v>
      </c>
      <c r="P81" s="27" t="s">
        <v>100</v>
      </c>
      <c r="Q81" s="30"/>
    </row>
    <row r="82" s="2" customFormat="1" ht="62.25" spans="1:17">
      <c r="A82" s="6">
        <v>78</v>
      </c>
      <c r="B82" s="12" t="s">
        <v>323</v>
      </c>
      <c r="C82" s="16" t="s">
        <v>21</v>
      </c>
      <c r="D82" s="16" t="s">
        <v>314</v>
      </c>
      <c r="E82" s="9" t="s">
        <v>23</v>
      </c>
      <c r="F82" s="10" t="s">
        <v>324</v>
      </c>
      <c r="G82" s="9" t="s">
        <v>25</v>
      </c>
      <c r="H82" s="23" t="s">
        <v>325</v>
      </c>
      <c r="I82" s="25">
        <v>15</v>
      </c>
      <c r="J82" s="9" t="s">
        <v>27</v>
      </c>
      <c r="K82" s="9" t="s">
        <v>28</v>
      </c>
      <c r="L82" s="9" t="s">
        <v>29</v>
      </c>
      <c r="M82" s="16" t="s">
        <v>326</v>
      </c>
      <c r="N82" s="9" t="s">
        <v>31</v>
      </c>
      <c r="O82" s="8" t="s">
        <v>32</v>
      </c>
      <c r="P82" s="11" t="s">
        <v>327</v>
      </c>
      <c r="Q82" s="30"/>
    </row>
    <row r="83" s="2" customFormat="1" ht="49.5" spans="1:17">
      <c r="A83" s="6">
        <v>79</v>
      </c>
      <c r="B83" s="12" t="s">
        <v>328</v>
      </c>
      <c r="C83" s="16" t="s">
        <v>21</v>
      </c>
      <c r="D83" s="16" t="s">
        <v>314</v>
      </c>
      <c r="E83" s="9" t="s">
        <v>23</v>
      </c>
      <c r="F83" s="10" t="s">
        <v>329</v>
      </c>
      <c r="G83" s="9" t="s">
        <v>25</v>
      </c>
      <c r="H83" s="11" t="s">
        <v>330</v>
      </c>
      <c r="I83" s="25">
        <v>15</v>
      </c>
      <c r="J83" s="9" t="s">
        <v>27</v>
      </c>
      <c r="K83" s="9" t="s">
        <v>28</v>
      </c>
      <c r="L83" s="9" t="s">
        <v>29</v>
      </c>
      <c r="M83" s="16" t="s">
        <v>331</v>
      </c>
      <c r="N83" s="9" t="s">
        <v>31</v>
      </c>
      <c r="O83" s="8" t="s">
        <v>32</v>
      </c>
      <c r="P83" s="11" t="s">
        <v>332</v>
      </c>
      <c r="Q83" s="30"/>
    </row>
    <row r="84" s="2" customFormat="1" ht="74.25" spans="1:17">
      <c r="A84" s="6">
        <v>80</v>
      </c>
      <c r="B84" s="12" t="s">
        <v>333</v>
      </c>
      <c r="C84" s="16" t="s">
        <v>122</v>
      </c>
      <c r="D84" s="16" t="s">
        <v>314</v>
      </c>
      <c r="E84" s="9" t="s">
        <v>23</v>
      </c>
      <c r="F84" s="10" t="s">
        <v>334</v>
      </c>
      <c r="G84" s="9" t="s">
        <v>25</v>
      </c>
      <c r="H84" s="31" t="s">
        <v>335</v>
      </c>
      <c r="I84" s="25">
        <v>50</v>
      </c>
      <c r="J84" s="9" t="s">
        <v>27</v>
      </c>
      <c r="K84" s="9" t="s">
        <v>28</v>
      </c>
      <c r="L84" s="9" t="s">
        <v>29</v>
      </c>
      <c r="M84" s="16" t="s">
        <v>336</v>
      </c>
      <c r="N84" s="9" t="s">
        <v>31</v>
      </c>
      <c r="O84" s="8" t="s">
        <v>32</v>
      </c>
      <c r="P84" s="11" t="s">
        <v>100</v>
      </c>
      <c r="Q84" s="30"/>
    </row>
    <row r="85" s="2" customFormat="1" ht="36.75" spans="1:17">
      <c r="A85" s="6">
        <v>81</v>
      </c>
      <c r="B85" s="12" t="s">
        <v>337</v>
      </c>
      <c r="C85" s="16" t="s">
        <v>122</v>
      </c>
      <c r="D85" s="16" t="s">
        <v>314</v>
      </c>
      <c r="E85" s="9" t="s">
        <v>23</v>
      </c>
      <c r="F85" s="10" t="s">
        <v>314</v>
      </c>
      <c r="G85" s="9" t="s">
        <v>25</v>
      </c>
      <c r="H85" s="11" t="s">
        <v>338</v>
      </c>
      <c r="I85" s="25">
        <v>101</v>
      </c>
      <c r="J85" s="9" t="s">
        <v>27</v>
      </c>
      <c r="K85" s="9" t="s">
        <v>28</v>
      </c>
      <c r="L85" s="9" t="s">
        <v>29</v>
      </c>
      <c r="M85" s="16" t="s">
        <v>213</v>
      </c>
      <c r="N85" s="9" t="s">
        <v>31</v>
      </c>
      <c r="O85" s="8" t="s">
        <v>32</v>
      </c>
      <c r="P85" s="27" t="s">
        <v>100</v>
      </c>
      <c r="Q85" s="30"/>
    </row>
    <row r="86" s="2" customFormat="1" ht="63.75" spans="1:17">
      <c r="A86" s="6">
        <v>82</v>
      </c>
      <c r="B86" s="12" t="s">
        <v>339</v>
      </c>
      <c r="C86" s="16" t="s">
        <v>21</v>
      </c>
      <c r="D86" s="16" t="s">
        <v>340</v>
      </c>
      <c r="E86" s="9" t="s">
        <v>23</v>
      </c>
      <c r="F86" s="10" t="s">
        <v>341</v>
      </c>
      <c r="G86" s="9" t="s">
        <v>25</v>
      </c>
      <c r="H86" s="24" t="s">
        <v>342</v>
      </c>
      <c r="I86" s="25">
        <v>34</v>
      </c>
      <c r="J86" s="9" t="s">
        <v>27</v>
      </c>
      <c r="K86" s="9" t="s">
        <v>28</v>
      </c>
      <c r="L86" s="9" t="s">
        <v>29</v>
      </c>
      <c r="M86" s="16" t="s">
        <v>343</v>
      </c>
      <c r="N86" s="9" t="s">
        <v>31</v>
      </c>
      <c r="O86" s="8" t="s">
        <v>32</v>
      </c>
      <c r="P86" s="26" t="s">
        <v>100</v>
      </c>
      <c r="Q86" s="30"/>
    </row>
    <row r="87" s="2" customFormat="1" ht="36" spans="1:17">
      <c r="A87" s="6">
        <v>83</v>
      </c>
      <c r="B87" s="12" t="s">
        <v>344</v>
      </c>
      <c r="C87" s="16" t="s">
        <v>21</v>
      </c>
      <c r="D87" s="16" t="s">
        <v>340</v>
      </c>
      <c r="E87" s="9" t="s">
        <v>23</v>
      </c>
      <c r="F87" s="10" t="s">
        <v>340</v>
      </c>
      <c r="G87" s="9" t="s">
        <v>25</v>
      </c>
      <c r="H87" s="11" t="s">
        <v>345</v>
      </c>
      <c r="I87" s="25">
        <v>60</v>
      </c>
      <c r="J87" s="9" t="s">
        <v>27</v>
      </c>
      <c r="K87" s="9" t="s">
        <v>28</v>
      </c>
      <c r="L87" s="9" t="s">
        <v>29</v>
      </c>
      <c r="M87" s="16" t="s">
        <v>346</v>
      </c>
      <c r="N87" s="9" t="s">
        <v>31</v>
      </c>
      <c r="O87" s="8" t="s">
        <v>32</v>
      </c>
      <c r="P87" s="11" t="s">
        <v>100</v>
      </c>
      <c r="Q87" s="30"/>
    </row>
    <row r="88" s="2" customFormat="1" ht="36" spans="1:17">
      <c r="A88" s="6">
        <v>84</v>
      </c>
      <c r="B88" s="12" t="s">
        <v>347</v>
      </c>
      <c r="C88" s="16" t="s">
        <v>21</v>
      </c>
      <c r="D88" s="16" t="s">
        <v>340</v>
      </c>
      <c r="E88" s="9" t="s">
        <v>23</v>
      </c>
      <c r="F88" s="10" t="s">
        <v>341</v>
      </c>
      <c r="G88" s="9" t="s">
        <v>25</v>
      </c>
      <c r="H88" s="11" t="s">
        <v>348</v>
      </c>
      <c r="I88" s="25">
        <v>25</v>
      </c>
      <c r="J88" s="9" t="s">
        <v>27</v>
      </c>
      <c r="K88" s="9" t="s">
        <v>28</v>
      </c>
      <c r="L88" s="9" t="s">
        <v>64</v>
      </c>
      <c r="M88" s="16" t="s">
        <v>349</v>
      </c>
      <c r="N88" s="9" t="s">
        <v>31</v>
      </c>
      <c r="O88" s="8" t="s">
        <v>32</v>
      </c>
      <c r="P88" s="27" t="s">
        <v>100</v>
      </c>
      <c r="Q88" s="30"/>
    </row>
    <row r="89" s="2" customFormat="1" ht="36" spans="1:17">
      <c r="A89" s="6">
        <v>85</v>
      </c>
      <c r="B89" s="12" t="s">
        <v>350</v>
      </c>
      <c r="C89" s="16" t="s">
        <v>21</v>
      </c>
      <c r="D89" s="16" t="s">
        <v>340</v>
      </c>
      <c r="E89" s="9" t="s">
        <v>23</v>
      </c>
      <c r="F89" s="10" t="s">
        <v>340</v>
      </c>
      <c r="G89" s="9" t="s">
        <v>25</v>
      </c>
      <c r="H89" s="24" t="s">
        <v>351</v>
      </c>
      <c r="I89" s="25">
        <v>50</v>
      </c>
      <c r="J89" s="9" t="s">
        <v>27</v>
      </c>
      <c r="K89" s="9" t="s">
        <v>28</v>
      </c>
      <c r="L89" s="9" t="s">
        <v>64</v>
      </c>
      <c r="M89" s="16" t="s">
        <v>352</v>
      </c>
      <c r="N89" s="9" t="s">
        <v>31</v>
      </c>
      <c r="O89" s="8" t="s">
        <v>32</v>
      </c>
      <c r="P89" s="11" t="s">
        <v>100</v>
      </c>
      <c r="Q89" s="30"/>
    </row>
    <row r="90" s="2" customFormat="1" ht="63" spans="1:17">
      <c r="A90" s="6">
        <v>86</v>
      </c>
      <c r="B90" s="12" t="s">
        <v>353</v>
      </c>
      <c r="C90" s="16" t="s">
        <v>122</v>
      </c>
      <c r="D90" s="16" t="s">
        <v>340</v>
      </c>
      <c r="E90" s="9" t="s">
        <v>23</v>
      </c>
      <c r="F90" s="10" t="s">
        <v>341</v>
      </c>
      <c r="G90" s="9" t="s">
        <v>25</v>
      </c>
      <c r="H90" s="11" t="s">
        <v>354</v>
      </c>
      <c r="I90" s="25">
        <v>99.3</v>
      </c>
      <c r="J90" s="9" t="s">
        <v>27</v>
      </c>
      <c r="K90" s="9" t="s">
        <v>28</v>
      </c>
      <c r="L90" s="9" t="s">
        <v>29</v>
      </c>
      <c r="M90" s="16" t="s">
        <v>355</v>
      </c>
      <c r="N90" s="9" t="s">
        <v>31</v>
      </c>
      <c r="O90" s="8" t="s">
        <v>32</v>
      </c>
      <c r="P90" s="11" t="s">
        <v>100</v>
      </c>
      <c r="Q90" s="30"/>
    </row>
    <row r="91" s="2" customFormat="1" ht="50.25" spans="1:17">
      <c r="A91" s="6">
        <v>87</v>
      </c>
      <c r="B91" s="12" t="s">
        <v>356</v>
      </c>
      <c r="C91" s="16" t="s">
        <v>122</v>
      </c>
      <c r="D91" s="16" t="s">
        <v>340</v>
      </c>
      <c r="E91" s="9" t="s">
        <v>23</v>
      </c>
      <c r="F91" s="10" t="s">
        <v>340</v>
      </c>
      <c r="G91" s="9" t="s">
        <v>25</v>
      </c>
      <c r="H91" s="18" t="s">
        <v>357</v>
      </c>
      <c r="I91" s="25">
        <v>49</v>
      </c>
      <c r="J91" s="9" t="s">
        <v>27</v>
      </c>
      <c r="K91" s="9" t="s">
        <v>28</v>
      </c>
      <c r="L91" s="9" t="s">
        <v>29</v>
      </c>
      <c r="M91" s="16" t="s">
        <v>358</v>
      </c>
      <c r="N91" s="9" t="s">
        <v>31</v>
      </c>
      <c r="O91" s="8" t="s">
        <v>32</v>
      </c>
      <c r="P91" s="27" t="s">
        <v>100</v>
      </c>
      <c r="Q91" s="30"/>
    </row>
    <row r="92" s="2" customFormat="1" ht="51" spans="1:17">
      <c r="A92" s="6">
        <v>88</v>
      </c>
      <c r="B92" s="12" t="s">
        <v>359</v>
      </c>
      <c r="C92" s="16" t="s">
        <v>21</v>
      </c>
      <c r="D92" s="16" t="s">
        <v>360</v>
      </c>
      <c r="E92" s="9" t="s">
        <v>23</v>
      </c>
      <c r="F92" s="10" t="s">
        <v>361</v>
      </c>
      <c r="G92" s="9" t="s">
        <v>25</v>
      </c>
      <c r="H92" s="11" t="s">
        <v>362</v>
      </c>
      <c r="I92" s="25">
        <v>20</v>
      </c>
      <c r="J92" s="9" t="s">
        <v>27</v>
      </c>
      <c r="K92" s="9" t="s">
        <v>28</v>
      </c>
      <c r="L92" s="9" t="s">
        <v>29</v>
      </c>
      <c r="M92" s="16" t="s">
        <v>363</v>
      </c>
      <c r="N92" s="9" t="s">
        <v>31</v>
      </c>
      <c r="O92" s="8" t="s">
        <v>32</v>
      </c>
      <c r="P92" s="27" t="s">
        <v>364</v>
      </c>
      <c r="Q92" s="30"/>
    </row>
    <row r="93" s="2" customFormat="1" ht="140.25" spans="1:17">
      <c r="A93" s="6">
        <v>89</v>
      </c>
      <c r="B93" s="12" t="s">
        <v>365</v>
      </c>
      <c r="C93" s="16" t="s">
        <v>21</v>
      </c>
      <c r="D93" s="16" t="s">
        <v>360</v>
      </c>
      <c r="E93" s="9" t="s">
        <v>23</v>
      </c>
      <c r="F93" s="10" t="s">
        <v>360</v>
      </c>
      <c r="G93" s="9" t="s">
        <v>25</v>
      </c>
      <c r="H93" s="20" t="s">
        <v>366</v>
      </c>
      <c r="I93" s="25">
        <v>210</v>
      </c>
      <c r="J93" s="9" t="s">
        <v>27</v>
      </c>
      <c r="K93" s="9" t="s">
        <v>28</v>
      </c>
      <c r="L93" s="9" t="s">
        <v>29</v>
      </c>
      <c r="M93" s="16" t="s">
        <v>171</v>
      </c>
      <c r="N93" s="9" t="s">
        <v>31</v>
      </c>
      <c r="O93" s="8" t="s">
        <v>32</v>
      </c>
      <c r="P93" s="27" t="s">
        <v>100</v>
      </c>
      <c r="Q93" s="30"/>
    </row>
    <row r="94" s="2" customFormat="1" ht="48.75" spans="1:17">
      <c r="A94" s="6">
        <v>90</v>
      </c>
      <c r="B94" s="12" t="s">
        <v>367</v>
      </c>
      <c r="C94" s="16" t="s">
        <v>21</v>
      </c>
      <c r="D94" s="16" t="s">
        <v>360</v>
      </c>
      <c r="E94" s="9" t="s">
        <v>23</v>
      </c>
      <c r="F94" s="10" t="s">
        <v>360</v>
      </c>
      <c r="G94" s="9" t="s">
        <v>25</v>
      </c>
      <c r="H94" s="24" t="s">
        <v>368</v>
      </c>
      <c r="I94" s="25">
        <v>30</v>
      </c>
      <c r="J94" s="9" t="s">
        <v>27</v>
      </c>
      <c r="K94" s="9" t="s">
        <v>28</v>
      </c>
      <c r="L94" s="9" t="s">
        <v>64</v>
      </c>
      <c r="M94" s="16" t="s">
        <v>369</v>
      </c>
      <c r="N94" s="9" t="s">
        <v>31</v>
      </c>
      <c r="O94" s="8" t="s">
        <v>32</v>
      </c>
      <c r="P94" s="24" t="s">
        <v>100</v>
      </c>
      <c r="Q94" s="30"/>
    </row>
    <row r="95" s="2" customFormat="1" ht="50.25" spans="1:17">
      <c r="A95" s="6">
        <v>91</v>
      </c>
      <c r="B95" s="12" t="s">
        <v>370</v>
      </c>
      <c r="C95" s="16" t="s">
        <v>122</v>
      </c>
      <c r="D95" s="16" t="s">
        <v>360</v>
      </c>
      <c r="E95" s="9" t="s">
        <v>23</v>
      </c>
      <c r="F95" s="10" t="s">
        <v>360</v>
      </c>
      <c r="G95" s="9" t="s">
        <v>25</v>
      </c>
      <c r="H95" s="11" t="s">
        <v>371</v>
      </c>
      <c r="I95" s="25">
        <v>69</v>
      </c>
      <c r="J95" s="9" t="s">
        <v>27</v>
      </c>
      <c r="K95" s="9" t="s">
        <v>28</v>
      </c>
      <c r="L95" s="9" t="s">
        <v>29</v>
      </c>
      <c r="M95" s="16" t="s">
        <v>124</v>
      </c>
      <c r="N95" s="9" t="s">
        <v>31</v>
      </c>
      <c r="O95" s="8" t="s">
        <v>32</v>
      </c>
      <c r="P95" s="11" t="s">
        <v>100</v>
      </c>
      <c r="Q95" s="30"/>
    </row>
    <row r="96" s="2" customFormat="1" ht="36.75" spans="1:17">
      <c r="A96" s="6">
        <v>92</v>
      </c>
      <c r="B96" s="12" t="s">
        <v>372</v>
      </c>
      <c r="C96" s="16" t="s">
        <v>21</v>
      </c>
      <c r="D96" s="16" t="s">
        <v>373</v>
      </c>
      <c r="E96" s="9" t="s">
        <v>23</v>
      </c>
      <c r="F96" s="10" t="s">
        <v>373</v>
      </c>
      <c r="G96" s="9" t="s">
        <v>25</v>
      </c>
      <c r="H96" s="11" t="s">
        <v>374</v>
      </c>
      <c r="I96" s="25">
        <v>100</v>
      </c>
      <c r="J96" s="9" t="s">
        <v>27</v>
      </c>
      <c r="K96" s="9" t="s">
        <v>28</v>
      </c>
      <c r="L96" s="9" t="s">
        <v>29</v>
      </c>
      <c r="M96" s="16" t="s">
        <v>375</v>
      </c>
      <c r="N96" s="9" t="s">
        <v>31</v>
      </c>
      <c r="O96" s="8" t="s">
        <v>32</v>
      </c>
      <c r="P96" s="11" t="s">
        <v>376</v>
      </c>
      <c r="Q96" s="30"/>
    </row>
    <row r="97" s="2" customFormat="1" ht="36.75" spans="1:17">
      <c r="A97" s="6">
        <v>93</v>
      </c>
      <c r="B97" s="12" t="s">
        <v>377</v>
      </c>
      <c r="C97" s="16" t="s">
        <v>21</v>
      </c>
      <c r="D97" s="16" t="s">
        <v>373</v>
      </c>
      <c r="E97" s="9" t="s">
        <v>23</v>
      </c>
      <c r="F97" s="10" t="s">
        <v>378</v>
      </c>
      <c r="G97" s="9" t="s">
        <v>25</v>
      </c>
      <c r="H97" s="11" t="s">
        <v>379</v>
      </c>
      <c r="I97" s="25">
        <v>100</v>
      </c>
      <c r="J97" s="9" t="s">
        <v>27</v>
      </c>
      <c r="K97" s="9" t="s">
        <v>28</v>
      </c>
      <c r="L97" s="9" t="s">
        <v>29</v>
      </c>
      <c r="M97" s="16" t="s">
        <v>380</v>
      </c>
      <c r="N97" s="9" t="s">
        <v>31</v>
      </c>
      <c r="O97" s="8" t="s">
        <v>32</v>
      </c>
      <c r="P97" s="11" t="s">
        <v>381</v>
      </c>
      <c r="Q97" s="30"/>
    </row>
    <row r="98" s="2" customFormat="1" ht="36" spans="1:17">
      <c r="A98" s="6">
        <v>94</v>
      </c>
      <c r="B98" s="12" t="s">
        <v>382</v>
      </c>
      <c r="C98" s="16" t="s">
        <v>21</v>
      </c>
      <c r="D98" s="16" t="s">
        <v>373</v>
      </c>
      <c r="E98" s="9" t="s">
        <v>23</v>
      </c>
      <c r="F98" s="10" t="s">
        <v>373</v>
      </c>
      <c r="G98" s="9" t="s">
        <v>25</v>
      </c>
      <c r="H98" s="11" t="s">
        <v>383</v>
      </c>
      <c r="I98" s="25">
        <v>358.2</v>
      </c>
      <c r="J98" s="9" t="s">
        <v>27</v>
      </c>
      <c r="K98" s="9" t="s">
        <v>28</v>
      </c>
      <c r="L98" s="9" t="s">
        <v>29</v>
      </c>
      <c r="M98" s="16" t="s">
        <v>384</v>
      </c>
      <c r="N98" s="9" t="s">
        <v>31</v>
      </c>
      <c r="O98" s="8" t="s">
        <v>32</v>
      </c>
      <c r="P98" s="11" t="s">
        <v>100</v>
      </c>
      <c r="Q98" s="30"/>
    </row>
    <row r="99" s="2" customFormat="1" ht="48" spans="1:17">
      <c r="A99" s="6">
        <v>95</v>
      </c>
      <c r="B99" s="12" t="s">
        <v>385</v>
      </c>
      <c r="C99" s="16" t="s">
        <v>21</v>
      </c>
      <c r="D99" s="16" t="s">
        <v>373</v>
      </c>
      <c r="E99" s="9" t="s">
        <v>23</v>
      </c>
      <c r="F99" s="10" t="s">
        <v>373</v>
      </c>
      <c r="G99" s="9" t="s">
        <v>25</v>
      </c>
      <c r="H99" s="8" t="s">
        <v>297</v>
      </c>
      <c r="I99" s="25">
        <v>60</v>
      </c>
      <c r="J99" s="9" t="s">
        <v>27</v>
      </c>
      <c r="K99" s="9" t="s">
        <v>28</v>
      </c>
      <c r="L99" s="9" t="s">
        <v>64</v>
      </c>
      <c r="M99" s="16" t="s">
        <v>386</v>
      </c>
      <c r="N99" s="9" t="s">
        <v>31</v>
      </c>
      <c r="O99" s="8" t="s">
        <v>32</v>
      </c>
      <c r="P99" s="11" t="s">
        <v>100</v>
      </c>
      <c r="Q99" s="30"/>
    </row>
    <row r="100" s="2" customFormat="1" ht="36" spans="1:17">
      <c r="A100" s="6">
        <v>96</v>
      </c>
      <c r="B100" s="12" t="s">
        <v>387</v>
      </c>
      <c r="C100" s="16" t="s">
        <v>122</v>
      </c>
      <c r="D100" s="16" t="s">
        <v>373</v>
      </c>
      <c r="E100" s="9" t="s">
        <v>23</v>
      </c>
      <c r="F100" s="10" t="s">
        <v>373</v>
      </c>
      <c r="G100" s="9" t="s">
        <v>25</v>
      </c>
      <c r="H100" s="11" t="s">
        <v>123</v>
      </c>
      <c r="I100" s="25">
        <v>116</v>
      </c>
      <c r="J100" s="9" t="s">
        <v>27</v>
      </c>
      <c r="K100" s="9" t="s">
        <v>28</v>
      </c>
      <c r="L100" s="9" t="s">
        <v>29</v>
      </c>
      <c r="M100" s="16" t="s">
        <v>388</v>
      </c>
      <c r="N100" s="9" t="s">
        <v>31</v>
      </c>
      <c r="O100" s="8" t="s">
        <v>32</v>
      </c>
      <c r="P100" s="27" t="s">
        <v>100</v>
      </c>
      <c r="Q100" s="30"/>
    </row>
    <row r="101" s="2" customFormat="1" ht="36.75" spans="1:17">
      <c r="A101" s="6">
        <v>97</v>
      </c>
      <c r="B101" s="12" t="s">
        <v>389</v>
      </c>
      <c r="C101" s="16" t="s">
        <v>21</v>
      </c>
      <c r="D101" s="16" t="s">
        <v>390</v>
      </c>
      <c r="E101" s="9" t="s">
        <v>23</v>
      </c>
      <c r="F101" s="10" t="s">
        <v>390</v>
      </c>
      <c r="G101" s="9" t="s">
        <v>25</v>
      </c>
      <c r="H101" s="32" t="s">
        <v>391</v>
      </c>
      <c r="I101" s="25">
        <v>70</v>
      </c>
      <c r="J101" s="9" t="s">
        <v>27</v>
      </c>
      <c r="K101" s="9" t="s">
        <v>28</v>
      </c>
      <c r="L101" s="9" t="s">
        <v>64</v>
      </c>
      <c r="M101" s="16" t="s">
        <v>392</v>
      </c>
      <c r="N101" s="9" t="s">
        <v>31</v>
      </c>
      <c r="O101" s="8" t="s">
        <v>32</v>
      </c>
      <c r="P101" s="26" t="s">
        <v>100</v>
      </c>
      <c r="Q101" s="30"/>
    </row>
    <row r="102" s="2" customFormat="1" ht="36.75" spans="1:17">
      <c r="A102" s="6">
        <v>98</v>
      </c>
      <c r="B102" s="12" t="s">
        <v>393</v>
      </c>
      <c r="C102" s="16" t="s">
        <v>21</v>
      </c>
      <c r="D102" s="16" t="s">
        <v>390</v>
      </c>
      <c r="E102" s="9" t="s">
        <v>23</v>
      </c>
      <c r="F102" s="10" t="s">
        <v>394</v>
      </c>
      <c r="G102" s="9" t="s">
        <v>25</v>
      </c>
      <c r="H102" s="24" t="s">
        <v>395</v>
      </c>
      <c r="I102" s="25">
        <v>166.5</v>
      </c>
      <c r="J102" s="9" t="s">
        <v>27</v>
      </c>
      <c r="K102" s="9" t="s">
        <v>28</v>
      </c>
      <c r="L102" s="9" t="s">
        <v>29</v>
      </c>
      <c r="M102" s="16" t="s">
        <v>396</v>
      </c>
      <c r="N102" s="9" t="s">
        <v>31</v>
      </c>
      <c r="O102" s="8" t="s">
        <v>32</v>
      </c>
      <c r="P102" s="26" t="s">
        <v>100</v>
      </c>
      <c r="Q102" s="30"/>
    </row>
    <row r="103" s="2" customFormat="1" ht="36" spans="1:17">
      <c r="A103" s="6">
        <v>99</v>
      </c>
      <c r="B103" s="12" t="s">
        <v>397</v>
      </c>
      <c r="C103" s="16" t="s">
        <v>21</v>
      </c>
      <c r="D103" s="16" t="s">
        <v>390</v>
      </c>
      <c r="E103" s="9" t="s">
        <v>23</v>
      </c>
      <c r="F103" s="10" t="s">
        <v>398</v>
      </c>
      <c r="G103" s="9" t="s">
        <v>25</v>
      </c>
      <c r="H103" s="11" t="s">
        <v>297</v>
      </c>
      <c r="I103" s="25">
        <v>35</v>
      </c>
      <c r="J103" s="9" t="s">
        <v>27</v>
      </c>
      <c r="K103" s="9" t="s">
        <v>28</v>
      </c>
      <c r="L103" s="9" t="s">
        <v>64</v>
      </c>
      <c r="M103" s="16" t="s">
        <v>399</v>
      </c>
      <c r="N103" s="9" t="s">
        <v>31</v>
      </c>
      <c r="O103" s="8" t="s">
        <v>32</v>
      </c>
      <c r="P103" s="11" t="s">
        <v>100</v>
      </c>
      <c r="Q103" s="30"/>
    </row>
    <row r="104" s="2" customFormat="1" ht="50.25" spans="1:17">
      <c r="A104" s="6">
        <v>100</v>
      </c>
      <c r="B104" s="12" t="s">
        <v>400</v>
      </c>
      <c r="C104" s="16" t="s">
        <v>122</v>
      </c>
      <c r="D104" s="16" t="s">
        <v>390</v>
      </c>
      <c r="E104" s="9" t="s">
        <v>23</v>
      </c>
      <c r="F104" s="10" t="s">
        <v>390</v>
      </c>
      <c r="G104" s="9" t="s">
        <v>25</v>
      </c>
      <c r="H104" s="11" t="s">
        <v>401</v>
      </c>
      <c r="I104" s="25">
        <v>95</v>
      </c>
      <c r="J104" s="9" t="s">
        <v>27</v>
      </c>
      <c r="K104" s="9" t="s">
        <v>28</v>
      </c>
      <c r="L104" s="9" t="s">
        <v>29</v>
      </c>
      <c r="M104" s="16" t="s">
        <v>402</v>
      </c>
      <c r="N104" s="9" t="s">
        <v>31</v>
      </c>
      <c r="O104" s="8" t="s">
        <v>32</v>
      </c>
      <c r="P104" s="11" t="s">
        <v>100</v>
      </c>
      <c r="Q104" s="30"/>
    </row>
    <row r="105" s="2" customFormat="1" ht="36" spans="1:17">
      <c r="A105" s="6">
        <v>101</v>
      </c>
      <c r="B105" s="12" t="s">
        <v>403</v>
      </c>
      <c r="C105" s="16" t="s">
        <v>122</v>
      </c>
      <c r="D105" s="16" t="s">
        <v>390</v>
      </c>
      <c r="E105" s="9" t="s">
        <v>23</v>
      </c>
      <c r="F105" s="10" t="s">
        <v>398</v>
      </c>
      <c r="G105" s="9" t="s">
        <v>25</v>
      </c>
      <c r="H105" s="11" t="s">
        <v>404</v>
      </c>
      <c r="I105" s="25">
        <v>108</v>
      </c>
      <c r="J105" s="9" t="s">
        <v>27</v>
      </c>
      <c r="K105" s="9" t="s">
        <v>28</v>
      </c>
      <c r="L105" s="9" t="s">
        <v>29</v>
      </c>
      <c r="M105" s="16" t="s">
        <v>405</v>
      </c>
      <c r="N105" s="9" t="s">
        <v>31</v>
      </c>
      <c r="O105" s="8" t="s">
        <v>32</v>
      </c>
      <c r="P105" s="27" t="s">
        <v>100</v>
      </c>
      <c r="Q105" s="30"/>
    </row>
    <row r="106" s="2" customFormat="1" ht="36" spans="1:17">
      <c r="A106" s="6">
        <v>102</v>
      </c>
      <c r="B106" s="12" t="s">
        <v>406</v>
      </c>
      <c r="C106" s="16" t="s">
        <v>21</v>
      </c>
      <c r="D106" s="16" t="s">
        <v>407</v>
      </c>
      <c r="E106" s="9" t="s">
        <v>23</v>
      </c>
      <c r="F106" s="10" t="s">
        <v>408</v>
      </c>
      <c r="G106" s="9" t="s">
        <v>25</v>
      </c>
      <c r="H106" s="11" t="s">
        <v>409</v>
      </c>
      <c r="I106" s="25">
        <v>40</v>
      </c>
      <c r="J106" s="9" t="s">
        <v>27</v>
      </c>
      <c r="K106" s="9" t="s">
        <v>28</v>
      </c>
      <c r="L106" s="9" t="s">
        <v>64</v>
      </c>
      <c r="M106" s="16" t="s">
        <v>410</v>
      </c>
      <c r="N106" s="9" t="s">
        <v>31</v>
      </c>
      <c r="O106" s="8" t="s">
        <v>32</v>
      </c>
      <c r="P106" s="27" t="s">
        <v>100</v>
      </c>
      <c r="Q106" s="30"/>
    </row>
    <row r="107" s="2" customFormat="1" ht="36" spans="1:17">
      <c r="A107" s="6">
        <v>103</v>
      </c>
      <c r="B107" s="12" t="s">
        <v>411</v>
      </c>
      <c r="C107" s="16" t="s">
        <v>122</v>
      </c>
      <c r="D107" s="16" t="s">
        <v>407</v>
      </c>
      <c r="E107" s="9" t="s">
        <v>23</v>
      </c>
      <c r="F107" s="10" t="s">
        <v>408</v>
      </c>
      <c r="G107" s="9" t="s">
        <v>25</v>
      </c>
      <c r="H107" s="14" t="s">
        <v>191</v>
      </c>
      <c r="I107" s="25">
        <v>55</v>
      </c>
      <c r="J107" s="9" t="s">
        <v>27</v>
      </c>
      <c r="K107" s="9" t="s">
        <v>28</v>
      </c>
      <c r="L107" s="9" t="s">
        <v>29</v>
      </c>
      <c r="M107" s="16" t="s">
        <v>412</v>
      </c>
      <c r="N107" s="9" t="s">
        <v>31</v>
      </c>
      <c r="O107" s="8" t="s">
        <v>32</v>
      </c>
      <c r="P107" s="27" t="s">
        <v>100</v>
      </c>
      <c r="Q107" s="30"/>
    </row>
    <row r="108" s="2" customFormat="1" ht="38.25" spans="1:17">
      <c r="A108" s="6">
        <v>104</v>
      </c>
      <c r="B108" s="12" t="s">
        <v>413</v>
      </c>
      <c r="C108" s="16" t="s">
        <v>21</v>
      </c>
      <c r="D108" s="16" t="s">
        <v>414</v>
      </c>
      <c r="E108" s="9" t="s">
        <v>23</v>
      </c>
      <c r="F108" s="10" t="s">
        <v>415</v>
      </c>
      <c r="G108" s="9" t="s">
        <v>25</v>
      </c>
      <c r="H108" s="24" t="s">
        <v>416</v>
      </c>
      <c r="I108" s="25">
        <v>100</v>
      </c>
      <c r="J108" s="9" t="s">
        <v>27</v>
      </c>
      <c r="K108" s="9" t="s">
        <v>28</v>
      </c>
      <c r="L108" s="9" t="s">
        <v>29</v>
      </c>
      <c r="M108" s="16" t="s">
        <v>417</v>
      </c>
      <c r="N108" s="9" t="s">
        <v>31</v>
      </c>
      <c r="O108" s="8" t="s">
        <v>32</v>
      </c>
      <c r="P108" s="24" t="s">
        <v>418</v>
      </c>
      <c r="Q108" s="30"/>
    </row>
    <row r="109" s="2" customFormat="1" ht="36" spans="1:17">
      <c r="A109" s="6">
        <v>105</v>
      </c>
      <c r="B109" s="12" t="s">
        <v>419</v>
      </c>
      <c r="C109" s="16" t="s">
        <v>21</v>
      </c>
      <c r="D109" s="16" t="s">
        <v>414</v>
      </c>
      <c r="E109" s="9" t="s">
        <v>23</v>
      </c>
      <c r="F109" s="10" t="s">
        <v>420</v>
      </c>
      <c r="G109" s="9" t="s">
        <v>25</v>
      </c>
      <c r="H109" s="11" t="s">
        <v>421</v>
      </c>
      <c r="I109" s="25">
        <v>130</v>
      </c>
      <c r="J109" s="9" t="s">
        <v>27</v>
      </c>
      <c r="K109" s="9" t="s">
        <v>28</v>
      </c>
      <c r="L109" s="9" t="s">
        <v>29</v>
      </c>
      <c r="M109" s="16" t="s">
        <v>422</v>
      </c>
      <c r="N109" s="9" t="s">
        <v>31</v>
      </c>
      <c r="O109" s="8" t="s">
        <v>32</v>
      </c>
      <c r="P109" s="11" t="s">
        <v>100</v>
      </c>
      <c r="Q109" s="30"/>
    </row>
    <row r="110" s="2" customFormat="1" ht="36" spans="1:17">
      <c r="A110" s="6">
        <v>106</v>
      </c>
      <c r="B110" s="12" t="s">
        <v>423</v>
      </c>
      <c r="C110" s="16" t="s">
        <v>21</v>
      </c>
      <c r="D110" s="16" t="s">
        <v>414</v>
      </c>
      <c r="E110" s="9" t="s">
        <v>23</v>
      </c>
      <c r="F110" s="10" t="s">
        <v>424</v>
      </c>
      <c r="G110" s="9" t="s">
        <v>25</v>
      </c>
      <c r="H110" s="11" t="s">
        <v>210</v>
      </c>
      <c r="I110" s="25">
        <v>40</v>
      </c>
      <c r="J110" s="9" t="s">
        <v>27</v>
      </c>
      <c r="K110" s="9" t="s">
        <v>28</v>
      </c>
      <c r="L110" s="9" t="s">
        <v>64</v>
      </c>
      <c r="M110" s="16" t="s">
        <v>425</v>
      </c>
      <c r="N110" s="9" t="s">
        <v>31</v>
      </c>
      <c r="O110" s="8" t="s">
        <v>32</v>
      </c>
      <c r="P110" s="27" t="s">
        <v>100</v>
      </c>
      <c r="Q110" s="30"/>
    </row>
    <row r="111" s="2" customFormat="1" ht="36" spans="1:17">
      <c r="A111" s="6">
        <v>107</v>
      </c>
      <c r="B111" s="12" t="s">
        <v>426</v>
      </c>
      <c r="C111" s="16" t="s">
        <v>122</v>
      </c>
      <c r="D111" s="16" t="s">
        <v>414</v>
      </c>
      <c r="E111" s="9" t="s">
        <v>23</v>
      </c>
      <c r="F111" s="10" t="s">
        <v>427</v>
      </c>
      <c r="G111" s="9" t="s">
        <v>25</v>
      </c>
      <c r="H111" s="14" t="s">
        <v>123</v>
      </c>
      <c r="I111" s="25">
        <v>75</v>
      </c>
      <c r="J111" s="9" t="s">
        <v>27</v>
      </c>
      <c r="K111" s="9" t="s">
        <v>28</v>
      </c>
      <c r="L111" s="9" t="s">
        <v>29</v>
      </c>
      <c r="M111" s="16" t="s">
        <v>213</v>
      </c>
      <c r="N111" s="9" t="s">
        <v>31</v>
      </c>
      <c r="O111" s="8" t="s">
        <v>32</v>
      </c>
      <c r="P111" s="27" t="s">
        <v>100</v>
      </c>
      <c r="Q111" s="30"/>
    </row>
    <row r="112" s="2" customFormat="1" ht="38.25" spans="1:17">
      <c r="A112" s="6">
        <v>108</v>
      </c>
      <c r="B112" s="12" t="s">
        <v>428</v>
      </c>
      <c r="C112" s="16" t="s">
        <v>21</v>
      </c>
      <c r="D112" s="16" t="s">
        <v>429</v>
      </c>
      <c r="E112" s="9" t="s">
        <v>23</v>
      </c>
      <c r="F112" s="10" t="s">
        <v>430</v>
      </c>
      <c r="G112" s="9" t="s">
        <v>25</v>
      </c>
      <c r="H112" s="24" t="s">
        <v>431</v>
      </c>
      <c r="I112" s="25">
        <v>50</v>
      </c>
      <c r="J112" s="9" t="s">
        <v>27</v>
      </c>
      <c r="K112" s="9" t="s">
        <v>28</v>
      </c>
      <c r="L112" s="9" t="s">
        <v>29</v>
      </c>
      <c r="M112" s="16" t="s">
        <v>432</v>
      </c>
      <c r="N112" s="9" t="s">
        <v>31</v>
      </c>
      <c r="O112" s="8" t="s">
        <v>32</v>
      </c>
      <c r="P112" s="24" t="s">
        <v>433</v>
      </c>
      <c r="Q112" s="30"/>
    </row>
    <row r="113" s="2" customFormat="1" ht="36" spans="1:17">
      <c r="A113" s="6">
        <v>109</v>
      </c>
      <c r="B113" s="12" t="s">
        <v>434</v>
      </c>
      <c r="C113" s="16" t="s">
        <v>21</v>
      </c>
      <c r="D113" s="16" t="s">
        <v>429</v>
      </c>
      <c r="E113" s="9" t="s">
        <v>23</v>
      </c>
      <c r="F113" s="10" t="s">
        <v>435</v>
      </c>
      <c r="G113" s="9" t="s">
        <v>25</v>
      </c>
      <c r="H113" s="11" t="s">
        <v>436</v>
      </c>
      <c r="I113" s="25">
        <v>35</v>
      </c>
      <c r="J113" s="9" t="s">
        <v>27</v>
      </c>
      <c r="K113" s="9" t="s">
        <v>28</v>
      </c>
      <c r="L113" s="9" t="s">
        <v>29</v>
      </c>
      <c r="M113" s="16" t="s">
        <v>437</v>
      </c>
      <c r="N113" s="9" t="s">
        <v>31</v>
      </c>
      <c r="O113" s="8" t="s">
        <v>32</v>
      </c>
      <c r="P113" s="11" t="s">
        <v>438</v>
      </c>
      <c r="Q113" s="30"/>
    </row>
    <row r="114" s="2" customFormat="1" ht="37.5" spans="1:17">
      <c r="A114" s="6">
        <v>110</v>
      </c>
      <c r="B114" s="12" t="s">
        <v>439</v>
      </c>
      <c r="C114" s="16" t="s">
        <v>21</v>
      </c>
      <c r="D114" s="16" t="s">
        <v>429</v>
      </c>
      <c r="E114" s="9" t="s">
        <v>23</v>
      </c>
      <c r="F114" s="10" t="s">
        <v>429</v>
      </c>
      <c r="G114" s="9" t="s">
        <v>25</v>
      </c>
      <c r="H114" s="18" t="s">
        <v>440</v>
      </c>
      <c r="I114" s="25">
        <v>100</v>
      </c>
      <c r="J114" s="9" t="s">
        <v>27</v>
      </c>
      <c r="K114" s="9" t="s">
        <v>28</v>
      </c>
      <c r="L114" s="9" t="s">
        <v>29</v>
      </c>
      <c r="M114" s="16" t="s">
        <v>441</v>
      </c>
      <c r="N114" s="9" t="s">
        <v>31</v>
      </c>
      <c r="O114" s="8" t="s">
        <v>32</v>
      </c>
      <c r="P114" s="27" t="s">
        <v>442</v>
      </c>
      <c r="Q114" s="30"/>
    </row>
    <row r="115" s="2" customFormat="1" ht="36.75" spans="1:17">
      <c r="A115" s="6">
        <v>111</v>
      </c>
      <c r="B115" s="12" t="s">
        <v>443</v>
      </c>
      <c r="C115" s="16" t="s">
        <v>21</v>
      </c>
      <c r="D115" s="16" t="s">
        <v>429</v>
      </c>
      <c r="E115" s="9" t="s">
        <v>23</v>
      </c>
      <c r="F115" s="10" t="s">
        <v>444</v>
      </c>
      <c r="G115" s="9" t="s">
        <v>25</v>
      </c>
      <c r="H115" s="14" t="s">
        <v>445</v>
      </c>
      <c r="I115" s="25">
        <v>53</v>
      </c>
      <c r="J115" s="9" t="s">
        <v>27</v>
      </c>
      <c r="K115" s="9" t="s">
        <v>28</v>
      </c>
      <c r="L115" s="9" t="s">
        <v>29</v>
      </c>
      <c r="M115" s="16" t="s">
        <v>446</v>
      </c>
      <c r="N115" s="9" t="s">
        <v>31</v>
      </c>
      <c r="O115" s="8" t="s">
        <v>32</v>
      </c>
      <c r="P115" s="27" t="s">
        <v>100</v>
      </c>
      <c r="Q115" s="30"/>
    </row>
    <row r="116" s="2" customFormat="1" ht="36" spans="1:17">
      <c r="A116" s="6">
        <v>112</v>
      </c>
      <c r="B116" s="12" t="s">
        <v>447</v>
      </c>
      <c r="C116" s="16" t="s">
        <v>21</v>
      </c>
      <c r="D116" s="16" t="s">
        <v>429</v>
      </c>
      <c r="E116" s="9" t="s">
        <v>23</v>
      </c>
      <c r="F116" s="10" t="s">
        <v>429</v>
      </c>
      <c r="G116" s="9" t="s">
        <v>25</v>
      </c>
      <c r="H116" s="11" t="s">
        <v>297</v>
      </c>
      <c r="I116" s="25">
        <v>35</v>
      </c>
      <c r="J116" s="9" t="s">
        <v>27</v>
      </c>
      <c r="K116" s="9" t="s">
        <v>28</v>
      </c>
      <c r="L116" s="9" t="s">
        <v>64</v>
      </c>
      <c r="M116" s="16" t="s">
        <v>448</v>
      </c>
      <c r="N116" s="9" t="s">
        <v>31</v>
      </c>
      <c r="O116" s="8" t="s">
        <v>32</v>
      </c>
      <c r="P116" s="27" t="s">
        <v>100</v>
      </c>
      <c r="Q116" s="30"/>
    </row>
    <row r="117" s="2" customFormat="1" ht="36.75" spans="1:17">
      <c r="A117" s="6">
        <v>113</v>
      </c>
      <c r="B117" s="12" t="s">
        <v>449</v>
      </c>
      <c r="C117" s="16" t="s">
        <v>122</v>
      </c>
      <c r="D117" s="16" t="s">
        <v>429</v>
      </c>
      <c r="E117" s="9" t="s">
        <v>23</v>
      </c>
      <c r="F117" s="10" t="s">
        <v>429</v>
      </c>
      <c r="G117" s="9" t="s">
        <v>25</v>
      </c>
      <c r="H117" s="14" t="s">
        <v>450</v>
      </c>
      <c r="I117" s="25">
        <v>43</v>
      </c>
      <c r="J117" s="9" t="s">
        <v>27</v>
      </c>
      <c r="K117" s="9" t="s">
        <v>28</v>
      </c>
      <c r="L117" s="9" t="s">
        <v>29</v>
      </c>
      <c r="M117" s="16" t="s">
        <v>451</v>
      </c>
      <c r="N117" s="9" t="s">
        <v>31</v>
      </c>
      <c r="O117" s="8" t="s">
        <v>32</v>
      </c>
      <c r="P117" s="27" t="s">
        <v>100</v>
      </c>
      <c r="Q117" s="30"/>
    </row>
    <row r="118" s="2" customFormat="1" ht="36" spans="1:17">
      <c r="A118" s="6">
        <v>114</v>
      </c>
      <c r="B118" s="12" t="s">
        <v>452</v>
      </c>
      <c r="C118" s="16" t="s">
        <v>21</v>
      </c>
      <c r="D118" s="16" t="s">
        <v>453</v>
      </c>
      <c r="E118" s="9" t="s">
        <v>23</v>
      </c>
      <c r="F118" s="10" t="s">
        <v>453</v>
      </c>
      <c r="G118" s="9" t="s">
        <v>25</v>
      </c>
      <c r="H118" s="24" t="s">
        <v>454</v>
      </c>
      <c r="I118" s="25">
        <v>119</v>
      </c>
      <c r="J118" s="9" t="s">
        <v>27</v>
      </c>
      <c r="K118" s="9" t="s">
        <v>28</v>
      </c>
      <c r="L118" s="9" t="s">
        <v>29</v>
      </c>
      <c r="M118" s="16" t="s">
        <v>455</v>
      </c>
      <c r="N118" s="9" t="s">
        <v>31</v>
      </c>
      <c r="O118" s="8" t="s">
        <v>32</v>
      </c>
      <c r="P118" s="26" t="s">
        <v>100</v>
      </c>
      <c r="Q118" s="30"/>
    </row>
    <row r="119" s="2" customFormat="1" ht="36" spans="1:17">
      <c r="A119" s="6">
        <v>115</v>
      </c>
      <c r="B119" s="12" t="s">
        <v>456</v>
      </c>
      <c r="C119" s="16" t="s">
        <v>21</v>
      </c>
      <c r="D119" s="16" t="s">
        <v>453</v>
      </c>
      <c r="E119" s="9" t="s">
        <v>23</v>
      </c>
      <c r="F119" s="10" t="s">
        <v>453</v>
      </c>
      <c r="G119" s="9" t="s">
        <v>25</v>
      </c>
      <c r="H119" s="24" t="s">
        <v>297</v>
      </c>
      <c r="I119" s="25">
        <v>75</v>
      </c>
      <c r="J119" s="9" t="s">
        <v>27</v>
      </c>
      <c r="K119" s="9" t="s">
        <v>28</v>
      </c>
      <c r="L119" s="9" t="s">
        <v>64</v>
      </c>
      <c r="M119" s="16" t="s">
        <v>457</v>
      </c>
      <c r="N119" s="9" t="s">
        <v>31</v>
      </c>
      <c r="O119" s="8" t="s">
        <v>32</v>
      </c>
      <c r="P119" s="26" t="s">
        <v>100</v>
      </c>
      <c r="Q119" s="30"/>
    </row>
    <row r="120" s="2" customFormat="1" ht="36" spans="1:17">
      <c r="A120" s="6">
        <v>116</v>
      </c>
      <c r="B120" s="12" t="s">
        <v>458</v>
      </c>
      <c r="C120" s="16" t="s">
        <v>21</v>
      </c>
      <c r="D120" s="16" t="s">
        <v>453</v>
      </c>
      <c r="E120" s="9" t="s">
        <v>23</v>
      </c>
      <c r="F120" s="10" t="s">
        <v>459</v>
      </c>
      <c r="G120" s="9" t="s">
        <v>25</v>
      </c>
      <c r="H120" s="11" t="s">
        <v>460</v>
      </c>
      <c r="I120" s="25">
        <v>15</v>
      </c>
      <c r="J120" s="9" t="s">
        <v>27</v>
      </c>
      <c r="K120" s="9" t="s">
        <v>28</v>
      </c>
      <c r="L120" s="9" t="s">
        <v>29</v>
      </c>
      <c r="M120" s="16" t="s">
        <v>461</v>
      </c>
      <c r="N120" s="9" t="s">
        <v>31</v>
      </c>
      <c r="O120" s="8" t="s">
        <v>32</v>
      </c>
      <c r="P120" s="11" t="s">
        <v>462</v>
      </c>
      <c r="Q120" s="30"/>
    </row>
    <row r="121" s="2" customFormat="1" ht="36" spans="1:17">
      <c r="A121" s="6">
        <v>117</v>
      </c>
      <c r="B121" s="12" t="s">
        <v>463</v>
      </c>
      <c r="C121" s="16" t="s">
        <v>122</v>
      </c>
      <c r="D121" s="16" t="s">
        <v>453</v>
      </c>
      <c r="E121" s="9" t="s">
        <v>23</v>
      </c>
      <c r="F121" s="10" t="s">
        <v>464</v>
      </c>
      <c r="G121" s="9" t="s">
        <v>25</v>
      </c>
      <c r="H121" s="18" t="s">
        <v>123</v>
      </c>
      <c r="I121" s="25">
        <v>101.7</v>
      </c>
      <c r="J121" s="9" t="s">
        <v>27</v>
      </c>
      <c r="K121" s="9" t="s">
        <v>28</v>
      </c>
      <c r="L121" s="9" t="s">
        <v>29</v>
      </c>
      <c r="M121" s="16" t="s">
        <v>291</v>
      </c>
      <c r="N121" s="9" t="s">
        <v>31</v>
      </c>
      <c r="O121" s="8" t="s">
        <v>32</v>
      </c>
      <c r="P121" s="27" t="s">
        <v>100</v>
      </c>
      <c r="Q121" s="30"/>
    </row>
    <row r="122" s="2" customFormat="1" ht="36" spans="1:17">
      <c r="A122" s="6">
        <v>118</v>
      </c>
      <c r="B122" s="12" t="s">
        <v>465</v>
      </c>
      <c r="C122" s="16" t="s">
        <v>21</v>
      </c>
      <c r="D122" s="16" t="s">
        <v>466</v>
      </c>
      <c r="E122" s="9" t="s">
        <v>23</v>
      </c>
      <c r="F122" s="10" t="s">
        <v>467</v>
      </c>
      <c r="G122" s="9" t="s">
        <v>25</v>
      </c>
      <c r="H122" s="14" t="s">
        <v>468</v>
      </c>
      <c r="I122" s="25">
        <v>160</v>
      </c>
      <c r="J122" s="9" t="s">
        <v>27</v>
      </c>
      <c r="K122" s="9" t="s">
        <v>28</v>
      </c>
      <c r="L122" s="9" t="s">
        <v>29</v>
      </c>
      <c r="M122" s="16" t="s">
        <v>469</v>
      </c>
      <c r="N122" s="9" t="s">
        <v>31</v>
      </c>
      <c r="O122" s="8" t="s">
        <v>32</v>
      </c>
      <c r="P122" s="27" t="s">
        <v>100</v>
      </c>
      <c r="Q122" s="30"/>
    </row>
    <row r="123" s="2" customFormat="1" ht="61.5" spans="1:17">
      <c r="A123" s="6">
        <v>119</v>
      </c>
      <c r="B123" s="12" t="s">
        <v>470</v>
      </c>
      <c r="C123" s="16" t="s">
        <v>21</v>
      </c>
      <c r="D123" s="16" t="s">
        <v>466</v>
      </c>
      <c r="E123" s="9" t="s">
        <v>23</v>
      </c>
      <c r="F123" s="10" t="s">
        <v>467</v>
      </c>
      <c r="G123" s="9" t="s">
        <v>25</v>
      </c>
      <c r="H123" s="11" t="s">
        <v>471</v>
      </c>
      <c r="I123" s="25">
        <v>34</v>
      </c>
      <c r="J123" s="9" t="s">
        <v>27</v>
      </c>
      <c r="K123" s="9" t="s">
        <v>28</v>
      </c>
      <c r="L123" s="9" t="s">
        <v>64</v>
      </c>
      <c r="M123" s="16" t="s">
        <v>472</v>
      </c>
      <c r="N123" s="9" t="s">
        <v>31</v>
      </c>
      <c r="O123" s="8" t="s">
        <v>32</v>
      </c>
      <c r="P123" s="27" t="s">
        <v>100</v>
      </c>
      <c r="Q123" s="30"/>
    </row>
    <row r="124" s="2" customFormat="1" ht="139.5" spans="1:17">
      <c r="A124" s="6">
        <v>120</v>
      </c>
      <c r="B124" s="12" t="s">
        <v>473</v>
      </c>
      <c r="C124" s="16" t="s">
        <v>21</v>
      </c>
      <c r="D124" s="16" t="s">
        <v>466</v>
      </c>
      <c r="E124" s="9" t="s">
        <v>23</v>
      </c>
      <c r="F124" s="10" t="s">
        <v>467</v>
      </c>
      <c r="G124" s="9" t="s">
        <v>25</v>
      </c>
      <c r="H124" s="11" t="s">
        <v>474</v>
      </c>
      <c r="I124" s="25">
        <v>100</v>
      </c>
      <c r="J124" s="9" t="s">
        <v>27</v>
      </c>
      <c r="K124" s="9" t="s">
        <v>28</v>
      </c>
      <c r="L124" s="9" t="s">
        <v>29</v>
      </c>
      <c r="M124" s="16" t="s">
        <v>475</v>
      </c>
      <c r="N124" s="9" t="s">
        <v>31</v>
      </c>
      <c r="O124" s="8" t="s">
        <v>32</v>
      </c>
      <c r="P124" s="33" t="s">
        <v>476</v>
      </c>
      <c r="Q124" s="30"/>
    </row>
    <row r="125" s="2" customFormat="1" ht="99" spans="1:17">
      <c r="A125" s="6">
        <v>121</v>
      </c>
      <c r="B125" s="12" t="s">
        <v>477</v>
      </c>
      <c r="C125" s="16" t="s">
        <v>21</v>
      </c>
      <c r="D125" s="16" t="s">
        <v>466</v>
      </c>
      <c r="E125" s="9" t="s">
        <v>23</v>
      </c>
      <c r="F125" s="10" t="s">
        <v>478</v>
      </c>
      <c r="G125" s="9" t="s">
        <v>25</v>
      </c>
      <c r="H125" s="14" t="s">
        <v>479</v>
      </c>
      <c r="I125" s="25">
        <v>15</v>
      </c>
      <c r="J125" s="9" t="s">
        <v>27</v>
      </c>
      <c r="K125" s="9" t="s">
        <v>28</v>
      </c>
      <c r="L125" s="9" t="s">
        <v>29</v>
      </c>
      <c r="M125" s="16" t="s">
        <v>480</v>
      </c>
      <c r="N125" s="9" t="s">
        <v>31</v>
      </c>
      <c r="O125" s="8" t="s">
        <v>32</v>
      </c>
      <c r="P125" s="24" t="s">
        <v>481</v>
      </c>
      <c r="Q125" s="30"/>
    </row>
    <row r="126" s="2" customFormat="1" ht="84.75" spans="1:17">
      <c r="A126" s="6">
        <v>122</v>
      </c>
      <c r="B126" s="12" t="s">
        <v>482</v>
      </c>
      <c r="C126" s="16" t="s">
        <v>21</v>
      </c>
      <c r="D126" s="16" t="s">
        <v>466</v>
      </c>
      <c r="E126" s="9" t="s">
        <v>23</v>
      </c>
      <c r="F126" s="10" t="s">
        <v>483</v>
      </c>
      <c r="G126" s="9" t="s">
        <v>25</v>
      </c>
      <c r="H126" s="24" t="s">
        <v>484</v>
      </c>
      <c r="I126" s="25">
        <v>15</v>
      </c>
      <c r="J126" s="9" t="s">
        <v>27</v>
      </c>
      <c r="K126" s="9" t="s">
        <v>28</v>
      </c>
      <c r="L126" s="9" t="s">
        <v>29</v>
      </c>
      <c r="M126" s="16" t="s">
        <v>485</v>
      </c>
      <c r="N126" s="9" t="s">
        <v>31</v>
      </c>
      <c r="O126" s="8" t="s">
        <v>32</v>
      </c>
      <c r="P126" s="26" t="s">
        <v>486</v>
      </c>
      <c r="Q126" s="30"/>
    </row>
    <row r="127" s="2" customFormat="1" ht="36.75" spans="1:17">
      <c r="A127" s="6">
        <v>123</v>
      </c>
      <c r="B127" s="12" t="s">
        <v>487</v>
      </c>
      <c r="C127" s="16" t="s">
        <v>122</v>
      </c>
      <c r="D127" s="16" t="s">
        <v>466</v>
      </c>
      <c r="E127" s="9" t="s">
        <v>23</v>
      </c>
      <c r="F127" s="10" t="s">
        <v>467</v>
      </c>
      <c r="G127" s="9" t="s">
        <v>25</v>
      </c>
      <c r="H127" s="11" t="s">
        <v>488</v>
      </c>
      <c r="I127" s="25">
        <v>70</v>
      </c>
      <c r="J127" s="9" t="s">
        <v>27</v>
      </c>
      <c r="K127" s="9" t="s">
        <v>28</v>
      </c>
      <c r="L127" s="9" t="s">
        <v>29</v>
      </c>
      <c r="M127" s="16" t="s">
        <v>412</v>
      </c>
      <c r="N127" s="9" t="s">
        <v>31</v>
      </c>
      <c r="O127" s="8" t="s">
        <v>32</v>
      </c>
      <c r="P127" s="11" t="s">
        <v>100</v>
      </c>
      <c r="Q127" s="30"/>
    </row>
    <row r="128" s="2" customFormat="1" ht="36.75" spans="1:17">
      <c r="A128" s="6">
        <v>124</v>
      </c>
      <c r="B128" s="12" t="s">
        <v>489</v>
      </c>
      <c r="C128" s="16" t="s">
        <v>21</v>
      </c>
      <c r="D128" s="16" t="s">
        <v>84</v>
      </c>
      <c r="E128" s="9" t="s">
        <v>23</v>
      </c>
      <c r="F128" s="10" t="s">
        <v>490</v>
      </c>
      <c r="G128" s="9" t="s">
        <v>25</v>
      </c>
      <c r="H128" s="11" t="s">
        <v>491</v>
      </c>
      <c r="I128" s="25">
        <v>15</v>
      </c>
      <c r="J128" s="9" t="s">
        <v>27</v>
      </c>
      <c r="K128" s="9" t="s">
        <v>28</v>
      </c>
      <c r="L128" s="9" t="s">
        <v>29</v>
      </c>
      <c r="M128" s="16" t="s">
        <v>492</v>
      </c>
      <c r="N128" s="9" t="s">
        <v>31</v>
      </c>
      <c r="O128" s="8" t="s">
        <v>32</v>
      </c>
      <c r="P128" s="27" t="s">
        <v>493</v>
      </c>
      <c r="Q128" s="30"/>
    </row>
    <row r="129" s="2" customFormat="1" ht="36" spans="1:17">
      <c r="A129" s="6">
        <v>125</v>
      </c>
      <c r="B129" s="12" t="s">
        <v>494</v>
      </c>
      <c r="C129" s="16" t="s">
        <v>21</v>
      </c>
      <c r="D129" s="16" t="s">
        <v>84</v>
      </c>
      <c r="E129" s="9" t="s">
        <v>23</v>
      </c>
      <c r="F129" s="10" t="s">
        <v>490</v>
      </c>
      <c r="G129" s="9" t="s">
        <v>25</v>
      </c>
      <c r="H129" s="24" t="s">
        <v>495</v>
      </c>
      <c r="I129" s="25">
        <v>30</v>
      </c>
      <c r="J129" s="9" t="s">
        <v>27</v>
      </c>
      <c r="K129" s="9" t="s">
        <v>28</v>
      </c>
      <c r="L129" s="9" t="s">
        <v>29</v>
      </c>
      <c r="M129" s="16" t="s">
        <v>496</v>
      </c>
      <c r="N129" s="9" t="s">
        <v>31</v>
      </c>
      <c r="O129" s="8" t="s">
        <v>32</v>
      </c>
      <c r="P129" s="26" t="s">
        <v>497</v>
      </c>
      <c r="Q129" s="30"/>
    </row>
    <row r="130" s="2" customFormat="1" ht="38.25" spans="1:17">
      <c r="A130" s="6">
        <v>126</v>
      </c>
      <c r="B130" s="12" t="s">
        <v>498</v>
      </c>
      <c r="C130" s="16" t="s">
        <v>21</v>
      </c>
      <c r="D130" s="16" t="s">
        <v>84</v>
      </c>
      <c r="E130" s="9" t="s">
        <v>23</v>
      </c>
      <c r="F130" s="10" t="s">
        <v>84</v>
      </c>
      <c r="G130" s="9" t="s">
        <v>25</v>
      </c>
      <c r="H130" s="11" t="s">
        <v>499</v>
      </c>
      <c r="I130" s="25">
        <v>120</v>
      </c>
      <c r="J130" s="9" t="s">
        <v>27</v>
      </c>
      <c r="K130" s="9" t="s">
        <v>28</v>
      </c>
      <c r="L130" s="9" t="s">
        <v>29</v>
      </c>
      <c r="M130" s="16" t="s">
        <v>500</v>
      </c>
      <c r="N130" s="9" t="s">
        <v>31</v>
      </c>
      <c r="O130" s="8" t="s">
        <v>32</v>
      </c>
      <c r="P130" s="27" t="s">
        <v>100</v>
      </c>
      <c r="Q130" s="30"/>
    </row>
    <row r="131" s="2" customFormat="1" ht="48" spans="1:17">
      <c r="A131" s="6">
        <v>127</v>
      </c>
      <c r="B131" s="12" t="s">
        <v>501</v>
      </c>
      <c r="C131" s="16" t="s">
        <v>21</v>
      </c>
      <c r="D131" s="16" t="s">
        <v>84</v>
      </c>
      <c r="E131" s="9" t="s">
        <v>23</v>
      </c>
      <c r="F131" s="10" t="s">
        <v>84</v>
      </c>
      <c r="G131" s="9" t="s">
        <v>25</v>
      </c>
      <c r="H131" s="14" t="s">
        <v>297</v>
      </c>
      <c r="I131" s="25">
        <v>60</v>
      </c>
      <c r="J131" s="9" t="s">
        <v>27</v>
      </c>
      <c r="K131" s="9" t="s">
        <v>28</v>
      </c>
      <c r="L131" s="9" t="s">
        <v>64</v>
      </c>
      <c r="M131" s="16" t="s">
        <v>386</v>
      </c>
      <c r="N131" s="9" t="s">
        <v>31</v>
      </c>
      <c r="O131" s="8" t="s">
        <v>32</v>
      </c>
      <c r="P131" s="27" t="s">
        <v>100</v>
      </c>
      <c r="Q131" s="30"/>
    </row>
    <row r="132" s="2" customFormat="1" ht="36" spans="1:17">
      <c r="A132" s="6">
        <v>128</v>
      </c>
      <c r="B132" s="12" t="s">
        <v>502</v>
      </c>
      <c r="C132" s="16" t="s">
        <v>122</v>
      </c>
      <c r="D132" s="16" t="s">
        <v>84</v>
      </c>
      <c r="E132" s="9" t="s">
        <v>23</v>
      </c>
      <c r="F132" s="10" t="s">
        <v>84</v>
      </c>
      <c r="G132" s="9" t="s">
        <v>25</v>
      </c>
      <c r="H132" s="24" t="s">
        <v>503</v>
      </c>
      <c r="I132" s="25">
        <v>104</v>
      </c>
      <c r="J132" s="9" t="s">
        <v>27</v>
      </c>
      <c r="K132" s="9" t="s">
        <v>28</v>
      </c>
      <c r="L132" s="9" t="s">
        <v>29</v>
      </c>
      <c r="M132" s="16" t="s">
        <v>504</v>
      </c>
      <c r="N132" s="9" t="s">
        <v>31</v>
      </c>
      <c r="O132" s="8" t="s">
        <v>32</v>
      </c>
      <c r="P132" s="24" t="s">
        <v>100</v>
      </c>
      <c r="Q132" s="30"/>
    </row>
    <row r="133" s="2" customFormat="1" ht="48.75" spans="1:17">
      <c r="A133" s="6">
        <v>129</v>
      </c>
      <c r="B133" s="12" t="s">
        <v>505</v>
      </c>
      <c r="C133" s="16" t="s">
        <v>21</v>
      </c>
      <c r="D133" s="16" t="s">
        <v>506</v>
      </c>
      <c r="E133" s="9" t="s">
        <v>23</v>
      </c>
      <c r="F133" s="10" t="s">
        <v>507</v>
      </c>
      <c r="G133" s="9" t="s">
        <v>25</v>
      </c>
      <c r="H133" s="34" t="s">
        <v>508</v>
      </c>
      <c r="I133" s="25">
        <v>30</v>
      </c>
      <c r="J133" s="9" t="s">
        <v>27</v>
      </c>
      <c r="K133" s="9" t="s">
        <v>28</v>
      </c>
      <c r="L133" s="9" t="s">
        <v>29</v>
      </c>
      <c r="M133" s="16" t="s">
        <v>509</v>
      </c>
      <c r="N133" s="9" t="s">
        <v>31</v>
      </c>
      <c r="O133" s="8" t="s">
        <v>32</v>
      </c>
      <c r="P133" s="11" t="s">
        <v>510</v>
      </c>
      <c r="Q133" s="30"/>
    </row>
    <row r="134" s="2" customFormat="1" ht="74.25" spans="1:17">
      <c r="A134" s="6">
        <v>130</v>
      </c>
      <c r="B134" s="12" t="s">
        <v>511</v>
      </c>
      <c r="C134" s="16" t="s">
        <v>21</v>
      </c>
      <c r="D134" s="16" t="s">
        <v>506</v>
      </c>
      <c r="E134" s="9" t="s">
        <v>23</v>
      </c>
      <c r="F134" s="10" t="s">
        <v>512</v>
      </c>
      <c r="G134" s="9" t="s">
        <v>25</v>
      </c>
      <c r="H134" s="19" t="s">
        <v>513</v>
      </c>
      <c r="I134" s="25">
        <v>20</v>
      </c>
      <c r="J134" s="9" t="s">
        <v>27</v>
      </c>
      <c r="K134" s="9" t="s">
        <v>28</v>
      </c>
      <c r="L134" s="9" t="s">
        <v>29</v>
      </c>
      <c r="M134" s="16" t="s">
        <v>514</v>
      </c>
      <c r="N134" s="9" t="s">
        <v>31</v>
      </c>
      <c r="O134" s="8" t="s">
        <v>32</v>
      </c>
      <c r="P134" s="11" t="s">
        <v>515</v>
      </c>
      <c r="Q134" s="30"/>
    </row>
    <row r="135" s="2" customFormat="1" ht="36" spans="1:17">
      <c r="A135" s="6">
        <v>131</v>
      </c>
      <c r="B135" s="12" t="s">
        <v>516</v>
      </c>
      <c r="C135" s="16" t="s">
        <v>21</v>
      </c>
      <c r="D135" s="16" t="s">
        <v>506</v>
      </c>
      <c r="E135" s="9" t="s">
        <v>23</v>
      </c>
      <c r="F135" s="10" t="s">
        <v>506</v>
      </c>
      <c r="G135" s="9" t="s">
        <v>25</v>
      </c>
      <c r="H135" s="11" t="s">
        <v>517</v>
      </c>
      <c r="I135" s="25">
        <v>206.25</v>
      </c>
      <c r="J135" s="9" t="s">
        <v>27</v>
      </c>
      <c r="K135" s="9" t="s">
        <v>28</v>
      </c>
      <c r="L135" s="9" t="s">
        <v>29</v>
      </c>
      <c r="M135" s="16" t="s">
        <v>422</v>
      </c>
      <c r="N135" s="9" t="s">
        <v>31</v>
      </c>
      <c r="O135" s="8" t="s">
        <v>32</v>
      </c>
      <c r="P135" s="27" t="s">
        <v>100</v>
      </c>
      <c r="Q135" s="30"/>
    </row>
    <row r="136" s="2" customFormat="1" ht="48" spans="1:17">
      <c r="A136" s="6">
        <v>132</v>
      </c>
      <c r="B136" s="12" t="s">
        <v>518</v>
      </c>
      <c r="C136" s="16" t="s">
        <v>21</v>
      </c>
      <c r="D136" s="16" t="s">
        <v>506</v>
      </c>
      <c r="E136" s="9" t="s">
        <v>23</v>
      </c>
      <c r="F136" s="10" t="s">
        <v>506</v>
      </c>
      <c r="G136" s="9" t="s">
        <v>25</v>
      </c>
      <c r="H136" s="14" t="s">
        <v>297</v>
      </c>
      <c r="I136" s="25">
        <v>50</v>
      </c>
      <c r="J136" s="9" t="s">
        <v>27</v>
      </c>
      <c r="K136" s="9" t="s">
        <v>28</v>
      </c>
      <c r="L136" s="9" t="s">
        <v>64</v>
      </c>
      <c r="M136" s="16" t="s">
        <v>386</v>
      </c>
      <c r="N136" s="9" t="s">
        <v>31</v>
      </c>
      <c r="O136" s="8" t="s">
        <v>32</v>
      </c>
      <c r="P136" s="27" t="s">
        <v>100</v>
      </c>
      <c r="Q136" s="30"/>
    </row>
    <row r="137" s="2" customFormat="1" ht="111.75" spans="1:17">
      <c r="A137" s="6">
        <v>133</v>
      </c>
      <c r="B137" s="12" t="s">
        <v>519</v>
      </c>
      <c r="C137" s="16" t="s">
        <v>21</v>
      </c>
      <c r="D137" s="16" t="s">
        <v>506</v>
      </c>
      <c r="E137" s="9" t="s">
        <v>23</v>
      </c>
      <c r="F137" s="10" t="s">
        <v>520</v>
      </c>
      <c r="G137" s="9" t="s">
        <v>25</v>
      </c>
      <c r="H137" s="24" t="s">
        <v>521</v>
      </c>
      <c r="I137" s="25">
        <v>15</v>
      </c>
      <c r="J137" s="9" t="s">
        <v>27</v>
      </c>
      <c r="K137" s="9" t="s">
        <v>28</v>
      </c>
      <c r="L137" s="9" t="s">
        <v>29</v>
      </c>
      <c r="M137" s="16" t="s">
        <v>522</v>
      </c>
      <c r="N137" s="9" t="s">
        <v>31</v>
      </c>
      <c r="O137" s="8" t="s">
        <v>32</v>
      </c>
      <c r="P137" s="24" t="s">
        <v>523</v>
      </c>
      <c r="Q137" s="30"/>
    </row>
    <row r="138" s="2" customFormat="1" ht="36" spans="1:17">
      <c r="A138" s="6">
        <v>134</v>
      </c>
      <c r="B138" s="12" t="s">
        <v>524</v>
      </c>
      <c r="C138" s="16" t="s">
        <v>122</v>
      </c>
      <c r="D138" s="16" t="s">
        <v>506</v>
      </c>
      <c r="E138" s="9" t="s">
        <v>23</v>
      </c>
      <c r="F138" s="10" t="s">
        <v>506</v>
      </c>
      <c r="G138" s="9" t="s">
        <v>25</v>
      </c>
      <c r="H138" s="11" t="s">
        <v>123</v>
      </c>
      <c r="I138" s="25">
        <v>64</v>
      </c>
      <c r="J138" s="9" t="s">
        <v>27</v>
      </c>
      <c r="K138" s="9" t="s">
        <v>28</v>
      </c>
      <c r="L138" s="9" t="s">
        <v>29</v>
      </c>
      <c r="M138" s="16" t="s">
        <v>213</v>
      </c>
      <c r="N138" s="9" t="s">
        <v>31</v>
      </c>
      <c r="O138" s="8" t="s">
        <v>32</v>
      </c>
      <c r="P138" s="11" t="s">
        <v>100</v>
      </c>
      <c r="Q138" s="30"/>
    </row>
    <row r="139" s="2" customFormat="1" ht="63" spans="1:17">
      <c r="A139" s="6">
        <v>135</v>
      </c>
      <c r="B139" s="12" t="s">
        <v>525</v>
      </c>
      <c r="C139" s="16" t="s">
        <v>21</v>
      </c>
      <c r="D139" s="16" t="s">
        <v>526</v>
      </c>
      <c r="E139" s="9" t="s">
        <v>23</v>
      </c>
      <c r="F139" s="10" t="s">
        <v>527</v>
      </c>
      <c r="G139" s="9" t="s">
        <v>25</v>
      </c>
      <c r="H139" s="18" t="s">
        <v>528</v>
      </c>
      <c r="I139" s="25">
        <v>100</v>
      </c>
      <c r="J139" s="9" t="s">
        <v>27</v>
      </c>
      <c r="K139" s="9" t="s">
        <v>28</v>
      </c>
      <c r="L139" s="9" t="s">
        <v>29</v>
      </c>
      <c r="M139" s="16" t="s">
        <v>529</v>
      </c>
      <c r="N139" s="9" t="s">
        <v>31</v>
      </c>
      <c r="O139" s="8" t="s">
        <v>32</v>
      </c>
      <c r="P139" s="11" t="s">
        <v>530</v>
      </c>
      <c r="Q139" s="30"/>
    </row>
    <row r="140" s="2" customFormat="1" ht="36" spans="1:17">
      <c r="A140" s="6">
        <v>136</v>
      </c>
      <c r="B140" s="12" t="s">
        <v>531</v>
      </c>
      <c r="C140" s="16" t="s">
        <v>21</v>
      </c>
      <c r="D140" s="16" t="s">
        <v>526</v>
      </c>
      <c r="E140" s="9" t="s">
        <v>23</v>
      </c>
      <c r="F140" s="10" t="s">
        <v>526</v>
      </c>
      <c r="G140" s="9" t="s">
        <v>25</v>
      </c>
      <c r="H140" s="8" t="s">
        <v>532</v>
      </c>
      <c r="I140" s="25">
        <v>60</v>
      </c>
      <c r="J140" s="9" t="s">
        <v>27</v>
      </c>
      <c r="K140" s="9" t="s">
        <v>28</v>
      </c>
      <c r="L140" s="9" t="s">
        <v>29</v>
      </c>
      <c r="M140" s="16" t="s">
        <v>533</v>
      </c>
      <c r="N140" s="9" t="s">
        <v>31</v>
      </c>
      <c r="O140" s="8" t="s">
        <v>32</v>
      </c>
      <c r="P140" s="11" t="s">
        <v>100</v>
      </c>
      <c r="Q140" s="30"/>
    </row>
    <row r="141" s="2" customFormat="1" ht="36" spans="1:17">
      <c r="A141" s="6">
        <v>137</v>
      </c>
      <c r="B141" s="12" t="s">
        <v>534</v>
      </c>
      <c r="C141" s="16" t="s">
        <v>21</v>
      </c>
      <c r="D141" s="16" t="s">
        <v>526</v>
      </c>
      <c r="E141" s="9" t="s">
        <v>23</v>
      </c>
      <c r="F141" s="10" t="s">
        <v>526</v>
      </c>
      <c r="G141" s="9" t="s">
        <v>25</v>
      </c>
      <c r="H141" s="11" t="s">
        <v>297</v>
      </c>
      <c r="I141" s="25">
        <v>30</v>
      </c>
      <c r="J141" s="9" t="s">
        <v>27</v>
      </c>
      <c r="K141" s="9" t="s">
        <v>28</v>
      </c>
      <c r="L141" s="9" t="s">
        <v>64</v>
      </c>
      <c r="M141" s="16" t="s">
        <v>535</v>
      </c>
      <c r="N141" s="9" t="s">
        <v>31</v>
      </c>
      <c r="O141" s="8" t="s">
        <v>32</v>
      </c>
      <c r="P141" s="27" t="s">
        <v>100</v>
      </c>
      <c r="Q141" s="30"/>
    </row>
    <row r="142" s="2" customFormat="1" ht="50.25" spans="1:17">
      <c r="A142" s="6">
        <v>138</v>
      </c>
      <c r="B142" s="12" t="s">
        <v>536</v>
      </c>
      <c r="C142" s="16" t="s">
        <v>122</v>
      </c>
      <c r="D142" s="16" t="s">
        <v>526</v>
      </c>
      <c r="E142" s="9" t="s">
        <v>23</v>
      </c>
      <c r="F142" s="10" t="s">
        <v>526</v>
      </c>
      <c r="G142" s="9" t="s">
        <v>25</v>
      </c>
      <c r="H142" s="24" t="s">
        <v>537</v>
      </c>
      <c r="I142" s="25">
        <v>69</v>
      </c>
      <c r="J142" s="9" t="s">
        <v>27</v>
      </c>
      <c r="K142" s="9" t="s">
        <v>28</v>
      </c>
      <c r="L142" s="9" t="s">
        <v>29</v>
      </c>
      <c r="M142" s="16" t="s">
        <v>538</v>
      </c>
      <c r="N142" s="9" t="s">
        <v>31</v>
      </c>
      <c r="O142" s="8" t="s">
        <v>32</v>
      </c>
      <c r="P142" s="26" t="s">
        <v>100</v>
      </c>
      <c r="Q142" s="30"/>
    </row>
    <row r="143" s="2" customFormat="1" ht="51" spans="1:17">
      <c r="A143" s="6">
        <v>139</v>
      </c>
      <c r="B143" s="12" t="s">
        <v>539</v>
      </c>
      <c r="C143" s="16" t="s">
        <v>21</v>
      </c>
      <c r="D143" s="16" t="s">
        <v>540</v>
      </c>
      <c r="E143" s="9" t="s">
        <v>23</v>
      </c>
      <c r="F143" s="10" t="s">
        <v>540</v>
      </c>
      <c r="G143" s="9" t="s">
        <v>25</v>
      </c>
      <c r="H143" s="18" t="s">
        <v>541</v>
      </c>
      <c r="I143" s="25">
        <v>100</v>
      </c>
      <c r="J143" s="9" t="s">
        <v>27</v>
      </c>
      <c r="K143" s="9" t="s">
        <v>28</v>
      </c>
      <c r="L143" s="9" t="s">
        <v>29</v>
      </c>
      <c r="M143" s="16" t="s">
        <v>542</v>
      </c>
      <c r="N143" s="9" t="s">
        <v>31</v>
      </c>
      <c r="O143" s="8" t="s">
        <v>32</v>
      </c>
      <c r="P143" s="27" t="s">
        <v>543</v>
      </c>
      <c r="Q143" s="30"/>
    </row>
    <row r="144" s="2" customFormat="1" ht="36" spans="1:17">
      <c r="A144" s="6">
        <v>140</v>
      </c>
      <c r="B144" s="12" t="s">
        <v>544</v>
      </c>
      <c r="C144" s="16" t="s">
        <v>21</v>
      </c>
      <c r="D144" s="16" t="s">
        <v>540</v>
      </c>
      <c r="E144" s="9" t="s">
        <v>23</v>
      </c>
      <c r="F144" s="10" t="s">
        <v>540</v>
      </c>
      <c r="G144" s="9" t="s">
        <v>25</v>
      </c>
      <c r="H144" s="18" t="s">
        <v>545</v>
      </c>
      <c r="I144" s="25">
        <v>40</v>
      </c>
      <c r="J144" s="9" t="s">
        <v>27</v>
      </c>
      <c r="K144" s="9" t="s">
        <v>28</v>
      </c>
      <c r="L144" s="9" t="s">
        <v>29</v>
      </c>
      <c r="M144" s="16" t="s">
        <v>546</v>
      </c>
      <c r="N144" s="9" t="s">
        <v>31</v>
      </c>
      <c r="O144" s="8" t="s">
        <v>32</v>
      </c>
      <c r="P144" s="27" t="s">
        <v>100</v>
      </c>
      <c r="Q144" s="30"/>
    </row>
    <row r="145" s="2" customFormat="1" ht="36" spans="1:17">
      <c r="A145" s="6">
        <v>141</v>
      </c>
      <c r="B145" s="12" t="s">
        <v>547</v>
      </c>
      <c r="C145" s="16" t="s">
        <v>21</v>
      </c>
      <c r="D145" s="16" t="s">
        <v>540</v>
      </c>
      <c r="E145" s="9" t="s">
        <v>23</v>
      </c>
      <c r="F145" s="10" t="s">
        <v>540</v>
      </c>
      <c r="G145" s="9" t="s">
        <v>25</v>
      </c>
      <c r="H145" s="24" t="s">
        <v>548</v>
      </c>
      <c r="I145" s="25">
        <v>45</v>
      </c>
      <c r="J145" s="9" t="s">
        <v>27</v>
      </c>
      <c r="K145" s="9" t="s">
        <v>28</v>
      </c>
      <c r="L145" s="9" t="s">
        <v>64</v>
      </c>
      <c r="M145" s="16" t="s">
        <v>549</v>
      </c>
      <c r="N145" s="9" t="s">
        <v>31</v>
      </c>
      <c r="O145" s="8" t="s">
        <v>32</v>
      </c>
      <c r="P145" s="24" t="s">
        <v>100</v>
      </c>
      <c r="Q145" s="30"/>
    </row>
    <row r="146" s="2" customFormat="1" ht="36" spans="1:17">
      <c r="A146" s="6">
        <v>142</v>
      </c>
      <c r="B146" s="12" t="s">
        <v>550</v>
      </c>
      <c r="C146" s="16" t="s">
        <v>122</v>
      </c>
      <c r="D146" s="16" t="s">
        <v>540</v>
      </c>
      <c r="E146" s="9" t="s">
        <v>23</v>
      </c>
      <c r="F146" s="10" t="s">
        <v>540</v>
      </c>
      <c r="G146" s="9" t="s">
        <v>25</v>
      </c>
      <c r="H146" s="11" t="s">
        <v>191</v>
      </c>
      <c r="I146" s="25">
        <v>83</v>
      </c>
      <c r="J146" s="9" t="s">
        <v>27</v>
      </c>
      <c r="K146" s="9" t="s">
        <v>28</v>
      </c>
      <c r="L146" s="9" t="s">
        <v>29</v>
      </c>
      <c r="M146" s="16" t="s">
        <v>551</v>
      </c>
      <c r="N146" s="9" t="s">
        <v>31</v>
      </c>
      <c r="O146" s="8" t="s">
        <v>32</v>
      </c>
      <c r="P146" s="11" t="s">
        <v>100</v>
      </c>
      <c r="Q146" s="30"/>
    </row>
    <row r="147" s="2" customFormat="1" ht="36" spans="1:17">
      <c r="A147" s="6">
        <v>143</v>
      </c>
      <c r="B147" s="12" t="s">
        <v>552</v>
      </c>
      <c r="C147" s="16" t="s">
        <v>21</v>
      </c>
      <c r="D147" s="16" t="s">
        <v>553</v>
      </c>
      <c r="E147" s="9" t="s">
        <v>23</v>
      </c>
      <c r="F147" s="10" t="s">
        <v>554</v>
      </c>
      <c r="G147" s="9" t="s">
        <v>25</v>
      </c>
      <c r="H147" s="11" t="s">
        <v>555</v>
      </c>
      <c r="I147" s="25">
        <v>100</v>
      </c>
      <c r="J147" s="9" t="s">
        <v>27</v>
      </c>
      <c r="K147" s="9" t="s">
        <v>28</v>
      </c>
      <c r="L147" s="9" t="s">
        <v>29</v>
      </c>
      <c r="M147" s="16" t="s">
        <v>556</v>
      </c>
      <c r="N147" s="9" t="s">
        <v>31</v>
      </c>
      <c r="O147" s="8" t="s">
        <v>32</v>
      </c>
      <c r="P147" s="27" t="s">
        <v>557</v>
      </c>
      <c r="Q147" s="30"/>
    </row>
    <row r="148" s="2" customFormat="1" ht="36.75" spans="1:17">
      <c r="A148" s="6">
        <v>144</v>
      </c>
      <c r="B148" s="12" t="s">
        <v>558</v>
      </c>
      <c r="C148" s="16" t="s">
        <v>21</v>
      </c>
      <c r="D148" s="16" t="s">
        <v>553</v>
      </c>
      <c r="E148" s="9" t="s">
        <v>23</v>
      </c>
      <c r="F148" s="10" t="s">
        <v>553</v>
      </c>
      <c r="G148" s="9" t="s">
        <v>25</v>
      </c>
      <c r="H148" s="14" t="s">
        <v>559</v>
      </c>
      <c r="I148" s="25">
        <v>185.5</v>
      </c>
      <c r="J148" s="9" t="s">
        <v>27</v>
      </c>
      <c r="K148" s="9" t="s">
        <v>28</v>
      </c>
      <c r="L148" s="9" t="s">
        <v>29</v>
      </c>
      <c r="M148" s="16" t="s">
        <v>560</v>
      </c>
      <c r="N148" s="9" t="s">
        <v>31</v>
      </c>
      <c r="O148" s="8" t="s">
        <v>32</v>
      </c>
      <c r="P148" s="27" t="s">
        <v>100</v>
      </c>
      <c r="Q148" s="30"/>
    </row>
    <row r="149" s="2" customFormat="1" ht="36" spans="1:17">
      <c r="A149" s="6">
        <v>145</v>
      </c>
      <c r="B149" s="12" t="s">
        <v>561</v>
      </c>
      <c r="C149" s="16" t="s">
        <v>21</v>
      </c>
      <c r="D149" s="16" t="s">
        <v>553</v>
      </c>
      <c r="E149" s="9" t="s">
        <v>23</v>
      </c>
      <c r="F149" s="10" t="s">
        <v>553</v>
      </c>
      <c r="G149" s="9" t="s">
        <v>25</v>
      </c>
      <c r="H149" s="24" t="s">
        <v>297</v>
      </c>
      <c r="I149" s="25">
        <v>80</v>
      </c>
      <c r="J149" s="9" t="s">
        <v>27</v>
      </c>
      <c r="K149" s="9" t="s">
        <v>28</v>
      </c>
      <c r="L149" s="9" t="s">
        <v>64</v>
      </c>
      <c r="M149" s="16" t="s">
        <v>562</v>
      </c>
      <c r="N149" s="9" t="s">
        <v>31</v>
      </c>
      <c r="O149" s="8" t="s">
        <v>32</v>
      </c>
      <c r="P149" s="24" t="s">
        <v>100</v>
      </c>
      <c r="Q149" s="30"/>
    </row>
    <row r="150" s="2" customFormat="1" ht="36" spans="1:17">
      <c r="A150" s="6">
        <v>146</v>
      </c>
      <c r="B150" s="12" t="s">
        <v>563</v>
      </c>
      <c r="C150" s="16" t="s">
        <v>122</v>
      </c>
      <c r="D150" s="16" t="s">
        <v>553</v>
      </c>
      <c r="E150" s="9" t="s">
        <v>23</v>
      </c>
      <c r="F150" s="10" t="s">
        <v>553</v>
      </c>
      <c r="G150" s="9" t="s">
        <v>25</v>
      </c>
      <c r="H150" s="23" t="s">
        <v>564</v>
      </c>
      <c r="I150" s="25">
        <v>64</v>
      </c>
      <c r="J150" s="9" t="s">
        <v>27</v>
      </c>
      <c r="K150" s="9" t="s">
        <v>28</v>
      </c>
      <c r="L150" s="9" t="s">
        <v>29</v>
      </c>
      <c r="M150" s="16" t="s">
        <v>565</v>
      </c>
      <c r="N150" s="9" t="s">
        <v>31</v>
      </c>
      <c r="O150" s="8" t="s">
        <v>32</v>
      </c>
      <c r="P150" s="11" t="s">
        <v>100</v>
      </c>
      <c r="Q150" s="30"/>
    </row>
    <row r="151" s="2" customFormat="1" ht="86.25" spans="1:17">
      <c r="A151" s="6">
        <v>147</v>
      </c>
      <c r="B151" s="12" t="s">
        <v>566</v>
      </c>
      <c r="C151" s="16" t="s">
        <v>21</v>
      </c>
      <c r="D151" s="16" t="s">
        <v>567</v>
      </c>
      <c r="E151" s="9" t="s">
        <v>23</v>
      </c>
      <c r="F151" s="10" t="s">
        <v>568</v>
      </c>
      <c r="G151" s="9" t="s">
        <v>25</v>
      </c>
      <c r="H151" s="11" t="s">
        <v>569</v>
      </c>
      <c r="I151" s="25">
        <v>40</v>
      </c>
      <c r="J151" s="9" t="s">
        <v>27</v>
      </c>
      <c r="K151" s="9" t="s">
        <v>28</v>
      </c>
      <c r="L151" s="9" t="s">
        <v>29</v>
      </c>
      <c r="M151" s="16" t="s">
        <v>570</v>
      </c>
      <c r="N151" s="9" t="s">
        <v>31</v>
      </c>
      <c r="O151" s="8" t="s">
        <v>32</v>
      </c>
      <c r="P151" s="11" t="s">
        <v>571</v>
      </c>
      <c r="Q151" s="30"/>
    </row>
    <row r="152" s="2" customFormat="1" ht="36" spans="1:17">
      <c r="A152" s="6">
        <v>148</v>
      </c>
      <c r="B152" s="12" t="s">
        <v>572</v>
      </c>
      <c r="C152" s="16" t="s">
        <v>21</v>
      </c>
      <c r="D152" s="16" t="s">
        <v>567</v>
      </c>
      <c r="E152" s="9" t="s">
        <v>23</v>
      </c>
      <c r="F152" s="10" t="s">
        <v>573</v>
      </c>
      <c r="G152" s="9" t="s">
        <v>25</v>
      </c>
      <c r="H152" s="14" t="s">
        <v>574</v>
      </c>
      <c r="I152" s="25">
        <v>20</v>
      </c>
      <c r="J152" s="9" t="s">
        <v>27</v>
      </c>
      <c r="K152" s="9" t="s">
        <v>28</v>
      </c>
      <c r="L152" s="9" t="s">
        <v>29</v>
      </c>
      <c r="M152" s="16" t="s">
        <v>575</v>
      </c>
      <c r="N152" s="9" t="s">
        <v>31</v>
      </c>
      <c r="O152" s="8" t="s">
        <v>32</v>
      </c>
      <c r="P152" s="27" t="s">
        <v>576</v>
      </c>
      <c r="Q152" s="30"/>
    </row>
    <row r="153" s="2" customFormat="1" ht="36" spans="1:17">
      <c r="A153" s="6">
        <v>149</v>
      </c>
      <c r="B153" s="12" t="s">
        <v>577</v>
      </c>
      <c r="C153" s="16" t="s">
        <v>21</v>
      </c>
      <c r="D153" s="16" t="s">
        <v>567</v>
      </c>
      <c r="E153" s="9" t="s">
        <v>23</v>
      </c>
      <c r="F153" s="10" t="s">
        <v>567</v>
      </c>
      <c r="G153" s="9" t="s">
        <v>25</v>
      </c>
      <c r="H153" s="11" t="s">
        <v>578</v>
      </c>
      <c r="I153" s="25">
        <v>321.5</v>
      </c>
      <c r="J153" s="9" t="s">
        <v>27</v>
      </c>
      <c r="K153" s="9" t="s">
        <v>28</v>
      </c>
      <c r="L153" s="9" t="s">
        <v>29</v>
      </c>
      <c r="M153" s="16" t="s">
        <v>579</v>
      </c>
      <c r="N153" s="9" t="s">
        <v>31</v>
      </c>
      <c r="O153" s="8" t="s">
        <v>32</v>
      </c>
      <c r="P153" s="27" t="s">
        <v>100</v>
      </c>
      <c r="Q153" s="30"/>
    </row>
    <row r="154" s="2" customFormat="1" ht="36" spans="1:17">
      <c r="A154" s="6">
        <v>150</v>
      </c>
      <c r="B154" s="12" t="s">
        <v>580</v>
      </c>
      <c r="C154" s="16" t="s">
        <v>21</v>
      </c>
      <c r="D154" s="16" t="s">
        <v>567</v>
      </c>
      <c r="E154" s="9" t="s">
        <v>23</v>
      </c>
      <c r="F154" s="10" t="s">
        <v>134</v>
      </c>
      <c r="G154" s="9" t="s">
        <v>25</v>
      </c>
      <c r="H154" s="23" t="s">
        <v>297</v>
      </c>
      <c r="I154" s="25">
        <v>103</v>
      </c>
      <c r="J154" s="9" t="s">
        <v>27</v>
      </c>
      <c r="K154" s="9" t="s">
        <v>28</v>
      </c>
      <c r="L154" s="9" t="s">
        <v>64</v>
      </c>
      <c r="M154" s="16" t="s">
        <v>581</v>
      </c>
      <c r="N154" s="9" t="s">
        <v>31</v>
      </c>
      <c r="O154" s="8" t="s">
        <v>32</v>
      </c>
      <c r="P154" s="11" t="s">
        <v>100</v>
      </c>
      <c r="Q154" s="30"/>
    </row>
    <row r="155" s="2" customFormat="1" ht="86.25" spans="1:17">
      <c r="A155" s="6">
        <v>151</v>
      </c>
      <c r="B155" s="12" t="s">
        <v>582</v>
      </c>
      <c r="C155" s="16" t="s">
        <v>21</v>
      </c>
      <c r="D155" s="16" t="s">
        <v>567</v>
      </c>
      <c r="E155" s="9" t="s">
        <v>23</v>
      </c>
      <c r="F155" s="10" t="s">
        <v>568</v>
      </c>
      <c r="G155" s="9" t="s">
        <v>25</v>
      </c>
      <c r="H155" s="24" t="s">
        <v>583</v>
      </c>
      <c r="I155" s="25">
        <v>15</v>
      </c>
      <c r="J155" s="9" t="s">
        <v>27</v>
      </c>
      <c r="K155" s="9" t="s">
        <v>28</v>
      </c>
      <c r="L155" s="9" t="s">
        <v>29</v>
      </c>
      <c r="M155" s="16" t="s">
        <v>570</v>
      </c>
      <c r="N155" s="9" t="s">
        <v>31</v>
      </c>
      <c r="O155" s="8" t="s">
        <v>32</v>
      </c>
      <c r="P155" s="24" t="s">
        <v>584</v>
      </c>
      <c r="Q155" s="30"/>
    </row>
    <row r="156" s="2" customFormat="1" ht="36" spans="1:17">
      <c r="A156" s="6">
        <v>152</v>
      </c>
      <c r="B156" s="12" t="s">
        <v>585</v>
      </c>
      <c r="C156" s="16" t="s">
        <v>122</v>
      </c>
      <c r="D156" s="16" t="s">
        <v>567</v>
      </c>
      <c r="E156" s="9" t="s">
        <v>23</v>
      </c>
      <c r="F156" s="10" t="s">
        <v>567</v>
      </c>
      <c r="G156" s="9" t="s">
        <v>25</v>
      </c>
      <c r="H156" s="18" t="s">
        <v>191</v>
      </c>
      <c r="I156" s="25">
        <v>158</v>
      </c>
      <c r="J156" s="9" t="s">
        <v>27</v>
      </c>
      <c r="K156" s="9" t="s">
        <v>28</v>
      </c>
      <c r="L156" s="9" t="s">
        <v>29</v>
      </c>
      <c r="M156" s="16" t="s">
        <v>586</v>
      </c>
      <c r="N156" s="9" t="s">
        <v>31</v>
      </c>
      <c r="O156" s="8" t="s">
        <v>32</v>
      </c>
      <c r="P156" s="27" t="s">
        <v>100</v>
      </c>
      <c r="Q156" s="30"/>
    </row>
    <row r="157" s="2" customFormat="1" ht="36" spans="1:17">
      <c r="A157" s="6">
        <v>153</v>
      </c>
      <c r="B157" s="12" t="s">
        <v>587</v>
      </c>
      <c r="C157" s="16" t="s">
        <v>21</v>
      </c>
      <c r="D157" s="16" t="s">
        <v>588</v>
      </c>
      <c r="E157" s="9" t="s">
        <v>23</v>
      </c>
      <c r="F157" s="10" t="s">
        <v>589</v>
      </c>
      <c r="G157" s="9" t="s">
        <v>25</v>
      </c>
      <c r="H157" s="23" t="s">
        <v>590</v>
      </c>
      <c r="I157" s="25">
        <v>100</v>
      </c>
      <c r="J157" s="9" t="s">
        <v>27</v>
      </c>
      <c r="K157" s="9" t="s">
        <v>28</v>
      </c>
      <c r="L157" s="9" t="s">
        <v>29</v>
      </c>
      <c r="M157" s="16" t="s">
        <v>591</v>
      </c>
      <c r="N157" s="9" t="s">
        <v>31</v>
      </c>
      <c r="O157" s="8" t="s">
        <v>32</v>
      </c>
      <c r="P157" s="11" t="s">
        <v>592</v>
      </c>
      <c r="Q157" s="30"/>
    </row>
    <row r="158" s="2" customFormat="1" ht="36" spans="1:17">
      <c r="A158" s="6">
        <v>154</v>
      </c>
      <c r="B158" s="12" t="s">
        <v>593</v>
      </c>
      <c r="C158" s="16" t="s">
        <v>21</v>
      </c>
      <c r="D158" s="16" t="s">
        <v>588</v>
      </c>
      <c r="E158" s="9" t="s">
        <v>23</v>
      </c>
      <c r="F158" s="10" t="s">
        <v>594</v>
      </c>
      <c r="G158" s="9" t="s">
        <v>25</v>
      </c>
      <c r="H158" s="11" t="s">
        <v>595</v>
      </c>
      <c r="I158" s="25">
        <v>100</v>
      </c>
      <c r="J158" s="9" t="s">
        <v>27</v>
      </c>
      <c r="K158" s="9" t="s">
        <v>28</v>
      </c>
      <c r="L158" s="9" t="s">
        <v>29</v>
      </c>
      <c r="M158" s="16" t="s">
        <v>591</v>
      </c>
      <c r="N158" s="9" t="s">
        <v>31</v>
      </c>
      <c r="O158" s="8" t="s">
        <v>32</v>
      </c>
      <c r="P158" s="11" t="s">
        <v>592</v>
      </c>
      <c r="Q158" s="30"/>
    </row>
    <row r="159" s="2" customFormat="1" ht="36" spans="1:17">
      <c r="A159" s="6">
        <v>155</v>
      </c>
      <c r="B159" s="12" t="s">
        <v>596</v>
      </c>
      <c r="C159" s="16" t="s">
        <v>21</v>
      </c>
      <c r="D159" s="16" t="s">
        <v>588</v>
      </c>
      <c r="E159" s="9" t="s">
        <v>23</v>
      </c>
      <c r="F159" s="10" t="s">
        <v>588</v>
      </c>
      <c r="G159" s="9" t="s">
        <v>25</v>
      </c>
      <c r="H159" s="11" t="s">
        <v>597</v>
      </c>
      <c r="I159" s="25">
        <v>15</v>
      </c>
      <c r="J159" s="9" t="s">
        <v>27</v>
      </c>
      <c r="K159" s="9" t="s">
        <v>28</v>
      </c>
      <c r="L159" s="9" t="s">
        <v>29</v>
      </c>
      <c r="M159" s="16" t="s">
        <v>598</v>
      </c>
      <c r="N159" s="9" t="s">
        <v>31</v>
      </c>
      <c r="O159" s="8" t="s">
        <v>32</v>
      </c>
      <c r="P159" s="27" t="s">
        <v>599</v>
      </c>
      <c r="Q159" s="30"/>
    </row>
    <row r="160" s="2" customFormat="1" ht="36" spans="1:17">
      <c r="A160" s="6">
        <v>156</v>
      </c>
      <c r="B160" s="12" t="s">
        <v>600</v>
      </c>
      <c r="C160" s="16" t="s">
        <v>21</v>
      </c>
      <c r="D160" s="16" t="s">
        <v>588</v>
      </c>
      <c r="E160" s="9" t="s">
        <v>23</v>
      </c>
      <c r="F160" s="10" t="s">
        <v>588</v>
      </c>
      <c r="G160" s="9" t="s">
        <v>25</v>
      </c>
      <c r="H160" s="18" t="s">
        <v>601</v>
      </c>
      <c r="I160" s="25">
        <v>100</v>
      </c>
      <c r="J160" s="9" t="s">
        <v>27</v>
      </c>
      <c r="K160" s="9" t="s">
        <v>28</v>
      </c>
      <c r="L160" s="9" t="s">
        <v>29</v>
      </c>
      <c r="M160" s="16" t="s">
        <v>602</v>
      </c>
      <c r="N160" s="9" t="s">
        <v>31</v>
      </c>
      <c r="O160" s="8" t="s">
        <v>32</v>
      </c>
      <c r="P160" s="27" t="s">
        <v>603</v>
      </c>
      <c r="Q160" s="30"/>
    </row>
    <row r="161" s="2" customFormat="1" ht="36" spans="1:17">
      <c r="A161" s="6">
        <v>157</v>
      </c>
      <c r="B161" s="12" t="s">
        <v>604</v>
      </c>
      <c r="C161" s="16" t="s">
        <v>21</v>
      </c>
      <c r="D161" s="16" t="s">
        <v>588</v>
      </c>
      <c r="E161" s="9" t="s">
        <v>23</v>
      </c>
      <c r="F161" s="10" t="s">
        <v>605</v>
      </c>
      <c r="G161" s="9" t="s">
        <v>25</v>
      </c>
      <c r="H161" s="24" t="s">
        <v>606</v>
      </c>
      <c r="I161" s="25">
        <v>343.5</v>
      </c>
      <c r="J161" s="9" t="s">
        <v>27</v>
      </c>
      <c r="K161" s="9" t="s">
        <v>28</v>
      </c>
      <c r="L161" s="9" t="s">
        <v>29</v>
      </c>
      <c r="M161" s="16" t="s">
        <v>607</v>
      </c>
      <c r="N161" s="9" t="s">
        <v>31</v>
      </c>
      <c r="O161" s="8" t="s">
        <v>32</v>
      </c>
      <c r="P161" s="24" t="s">
        <v>100</v>
      </c>
      <c r="Q161" s="30"/>
    </row>
    <row r="162" s="2" customFormat="1" ht="36" spans="1:17">
      <c r="A162" s="6">
        <v>158</v>
      </c>
      <c r="B162" s="12" t="s">
        <v>608</v>
      </c>
      <c r="C162" s="16" t="s">
        <v>21</v>
      </c>
      <c r="D162" s="16" t="s">
        <v>588</v>
      </c>
      <c r="E162" s="9" t="s">
        <v>23</v>
      </c>
      <c r="F162" s="10" t="s">
        <v>605</v>
      </c>
      <c r="G162" s="9" t="s">
        <v>25</v>
      </c>
      <c r="H162" s="11" t="s">
        <v>297</v>
      </c>
      <c r="I162" s="25">
        <v>50</v>
      </c>
      <c r="J162" s="9" t="s">
        <v>27</v>
      </c>
      <c r="K162" s="9" t="s">
        <v>28</v>
      </c>
      <c r="L162" s="9" t="s">
        <v>64</v>
      </c>
      <c r="M162" s="16" t="s">
        <v>609</v>
      </c>
      <c r="N162" s="9" t="s">
        <v>31</v>
      </c>
      <c r="O162" s="8" t="s">
        <v>32</v>
      </c>
      <c r="P162" s="11" t="s">
        <v>100</v>
      </c>
      <c r="Q162" s="30"/>
    </row>
    <row r="163" s="2" customFormat="1" ht="36" spans="1:17">
      <c r="A163" s="6">
        <v>159</v>
      </c>
      <c r="B163" s="12" t="s">
        <v>610</v>
      </c>
      <c r="C163" s="16" t="s">
        <v>122</v>
      </c>
      <c r="D163" s="16" t="s">
        <v>588</v>
      </c>
      <c r="E163" s="9" t="s">
        <v>23</v>
      </c>
      <c r="F163" s="10" t="s">
        <v>605</v>
      </c>
      <c r="G163" s="9" t="s">
        <v>25</v>
      </c>
      <c r="H163" s="11" t="s">
        <v>611</v>
      </c>
      <c r="I163" s="25">
        <v>225</v>
      </c>
      <c r="J163" s="9" t="s">
        <v>27</v>
      </c>
      <c r="K163" s="9" t="s">
        <v>28</v>
      </c>
      <c r="L163" s="9" t="s">
        <v>29</v>
      </c>
      <c r="M163" s="16" t="s">
        <v>612</v>
      </c>
      <c r="N163" s="9" t="s">
        <v>31</v>
      </c>
      <c r="O163" s="8" t="s">
        <v>32</v>
      </c>
      <c r="P163" s="11" t="s">
        <v>100</v>
      </c>
      <c r="Q163" s="30"/>
    </row>
    <row r="164" s="2" customFormat="1" ht="37.5" spans="1:17">
      <c r="A164" s="6">
        <v>160</v>
      </c>
      <c r="B164" s="12" t="s">
        <v>613</v>
      </c>
      <c r="C164" s="16" t="s">
        <v>21</v>
      </c>
      <c r="D164" s="16" t="s">
        <v>614</v>
      </c>
      <c r="E164" s="9" t="s">
        <v>23</v>
      </c>
      <c r="F164" s="10" t="s">
        <v>614</v>
      </c>
      <c r="G164" s="9" t="s">
        <v>25</v>
      </c>
      <c r="H164" s="19" t="s">
        <v>615</v>
      </c>
      <c r="I164" s="25">
        <v>35</v>
      </c>
      <c r="J164" s="9" t="s">
        <v>27</v>
      </c>
      <c r="K164" s="9" t="s">
        <v>28</v>
      </c>
      <c r="L164" s="9" t="s">
        <v>29</v>
      </c>
      <c r="M164" s="16" t="s">
        <v>616</v>
      </c>
      <c r="N164" s="9" t="s">
        <v>31</v>
      </c>
      <c r="O164" s="8" t="s">
        <v>32</v>
      </c>
      <c r="P164" s="11" t="s">
        <v>617</v>
      </c>
      <c r="Q164" s="30"/>
    </row>
    <row r="165" s="2" customFormat="1" ht="36" spans="1:17">
      <c r="A165" s="6">
        <v>161</v>
      </c>
      <c r="B165" s="12" t="s">
        <v>618</v>
      </c>
      <c r="C165" s="16" t="s">
        <v>21</v>
      </c>
      <c r="D165" s="16" t="s">
        <v>614</v>
      </c>
      <c r="E165" s="9" t="s">
        <v>23</v>
      </c>
      <c r="F165" s="10" t="s">
        <v>619</v>
      </c>
      <c r="G165" s="9" t="s">
        <v>25</v>
      </c>
      <c r="H165" s="8" t="s">
        <v>620</v>
      </c>
      <c r="I165" s="25">
        <v>100</v>
      </c>
      <c r="J165" s="9" t="s">
        <v>27</v>
      </c>
      <c r="K165" s="9" t="s">
        <v>28</v>
      </c>
      <c r="L165" s="9" t="s">
        <v>29</v>
      </c>
      <c r="M165" s="16" t="s">
        <v>620</v>
      </c>
      <c r="N165" s="9" t="s">
        <v>31</v>
      </c>
      <c r="O165" s="8" t="s">
        <v>32</v>
      </c>
      <c r="P165" s="11" t="s">
        <v>621</v>
      </c>
      <c r="Q165" s="30"/>
    </row>
    <row r="166" s="2" customFormat="1" ht="38.25" spans="1:17">
      <c r="A166" s="6">
        <v>162</v>
      </c>
      <c r="B166" s="12" t="s">
        <v>622</v>
      </c>
      <c r="C166" s="16" t="s">
        <v>21</v>
      </c>
      <c r="D166" s="16" t="s">
        <v>614</v>
      </c>
      <c r="E166" s="9" t="s">
        <v>23</v>
      </c>
      <c r="F166" s="10" t="s">
        <v>614</v>
      </c>
      <c r="G166" s="9" t="s">
        <v>25</v>
      </c>
      <c r="H166" s="18" t="s">
        <v>623</v>
      </c>
      <c r="I166" s="25">
        <v>100</v>
      </c>
      <c r="J166" s="9" t="s">
        <v>27</v>
      </c>
      <c r="K166" s="9" t="s">
        <v>28</v>
      </c>
      <c r="L166" s="9" t="s">
        <v>29</v>
      </c>
      <c r="M166" s="16" t="s">
        <v>624</v>
      </c>
      <c r="N166" s="9" t="s">
        <v>31</v>
      </c>
      <c r="O166" s="8" t="s">
        <v>32</v>
      </c>
      <c r="P166" s="27" t="s">
        <v>617</v>
      </c>
      <c r="Q166" s="30"/>
    </row>
    <row r="167" s="2" customFormat="1" ht="63" spans="1:17">
      <c r="A167" s="6">
        <v>163</v>
      </c>
      <c r="B167" s="12" t="s">
        <v>625</v>
      </c>
      <c r="C167" s="16" t="s">
        <v>21</v>
      </c>
      <c r="D167" s="16" t="s">
        <v>614</v>
      </c>
      <c r="E167" s="9" t="s">
        <v>23</v>
      </c>
      <c r="F167" s="10" t="s">
        <v>614</v>
      </c>
      <c r="G167" s="9" t="s">
        <v>25</v>
      </c>
      <c r="H167" s="18" t="s">
        <v>626</v>
      </c>
      <c r="I167" s="25">
        <v>100</v>
      </c>
      <c r="J167" s="9" t="s">
        <v>27</v>
      </c>
      <c r="K167" s="9" t="s">
        <v>28</v>
      </c>
      <c r="L167" s="9" t="s">
        <v>29</v>
      </c>
      <c r="M167" s="28" t="s">
        <v>627</v>
      </c>
      <c r="N167" s="9" t="s">
        <v>31</v>
      </c>
      <c r="O167" s="8" t="s">
        <v>32</v>
      </c>
      <c r="P167" s="27" t="s">
        <v>617</v>
      </c>
      <c r="Q167" s="30"/>
    </row>
    <row r="168" s="2" customFormat="1" ht="36" spans="1:17">
      <c r="A168" s="6">
        <v>164</v>
      </c>
      <c r="B168" s="12" t="s">
        <v>628</v>
      </c>
      <c r="C168" s="16" t="s">
        <v>21</v>
      </c>
      <c r="D168" s="16" t="s">
        <v>614</v>
      </c>
      <c r="E168" s="9" t="s">
        <v>23</v>
      </c>
      <c r="F168" s="10" t="s">
        <v>629</v>
      </c>
      <c r="G168" s="9" t="s">
        <v>25</v>
      </c>
      <c r="H168" s="14" t="s">
        <v>191</v>
      </c>
      <c r="I168" s="25">
        <v>48</v>
      </c>
      <c r="J168" s="9" t="s">
        <v>27</v>
      </c>
      <c r="K168" s="9" t="s">
        <v>28</v>
      </c>
      <c r="L168" s="9" t="s">
        <v>29</v>
      </c>
      <c r="M168" s="28" t="s">
        <v>192</v>
      </c>
      <c r="N168" s="9" t="s">
        <v>31</v>
      </c>
      <c r="O168" s="8" t="s">
        <v>32</v>
      </c>
      <c r="P168" s="27" t="s">
        <v>100</v>
      </c>
      <c r="Q168" s="30"/>
    </row>
    <row r="169" s="2" customFormat="1" ht="36" spans="1:17">
      <c r="A169" s="6">
        <v>165</v>
      </c>
      <c r="B169" s="12" t="s">
        <v>630</v>
      </c>
      <c r="C169" s="16" t="s">
        <v>21</v>
      </c>
      <c r="D169" s="16" t="s">
        <v>614</v>
      </c>
      <c r="E169" s="9" t="s">
        <v>23</v>
      </c>
      <c r="F169" s="10" t="s">
        <v>614</v>
      </c>
      <c r="G169" s="9" t="s">
        <v>25</v>
      </c>
      <c r="H169" s="11" t="s">
        <v>631</v>
      </c>
      <c r="I169" s="25">
        <v>107</v>
      </c>
      <c r="J169" s="9" t="s">
        <v>27</v>
      </c>
      <c r="K169" s="9" t="s">
        <v>28</v>
      </c>
      <c r="L169" s="9" t="s">
        <v>29</v>
      </c>
      <c r="M169" s="28" t="s">
        <v>632</v>
      </c>
      <c r="N169" s="9" t="s">
        <v>31</v>
      </c>
      <c r="O169" s="8" t="s">
        <v>32</v>
      </c>
      <c r="P169" s="27" t="s">
        <v>100</v>
      </c>
      <c r="Q169" s="30"/>
    </row>
    <row r="170" s="2" customFormat="1" ht="36" spans="1:17">
      <c r="A170" s="6">
        <v>166</v>
      </c>
      <c r="B170" s="12" t="s">
        <v>633</v>
      </c>
      <c r="C170" s="16" t="s">
        <v>21</v>
      </c>
      <c r="D170" s="16" t="s">
        <v>614</v>
      </c>
      <c r="E170" s="9" t="s">
        <v>23</v>
      </c>
      <c r="F170" s="10" t="s">
        <v>614</v>
      </c>
      <c r="G170" s="9" t="s">
        <v>25</v>
      </c>
      <c r="H170" s="24" t="s">
        <v>634</v>
      </c>
      <c r="I170" s="25">
        <v>48</v>
      </c>
      <c r="J170" s="9" t="s">
        <v>27</v>
      </c>
      <c r="K170" s="9" t="s">
        <v>28</v>
      </c>
      <c r="L170" s="9" t="s">
        <v>64</v>
      </c>
      <c r="M170" s="28" t="s">
        <v>635</v>
      </c>
      <c r="N170" s="9" t="s">
        <v>31</v>
      </c>
      <c r="O170" s="8" t="s">
        <v>32</v>
      </c>
      <c r="P170" s="26" t="s">
        <v>100</v>
      </c>
      <c r="Q170" s="30"/>
    </row>
    <row r="171" s="2" customFormat="1" ht="48.75" spans="1:17">
      <c r="A171" s="6">
        <v>167</v>
      </c>
      <c r="B171" s="12" t="s">
        <v>636</v>
      </c>
      <c r="C171" s="16" t="s">
        <v>21</v>
      </c>
      <c r="D171" s="16" t="s">
        <v>637</v>
      </c>
      <c r="E171" s="9" t="s">
        <v>23</v>
      </c>
      <c r="F171" s="10" t="s">
        <v>638</v>
      </c>
      <c r="G171" s="9" t="s">
        <v>25</v>
      </c>
      <c r="H171" s="11" t="s">
        <v>639</v>
      </c>
      <c r="I171" s="25">
        <v>300</v>
      </c>
      <c r="J171" s="9" t="s">
        <v>27</v>
      </c>
      <c r="K171" s="9" t="s">
        <v>28</v>
      </c>
      <c r="L171" s="9" t="s">
        <v>29</v>
      </c>
      <c r="M171" s="16" t="s">
        <v>640</v>
      </c>
      <c r="N171" s="9" t="s">
        <v>31</v>
      </c>
      <c r="O171" s="8" t="s">
        <v>32</v>
      </c>
      <c r="P171" s="11" t="s">
        <v>641</v>
      </c>
      <c r="Q171" s="30"/>
    </row>
    <row r="172" s="2" customFormat="1" ht="36.75" spans="1:17">
      <c r="A172" s="6">
        <v>168</v>
      </c>
      <c r="B172" s="12" t="s">
        <v>642</v>
      </c>
      <c r="C172" s="16" t="s">
        <v>21</v>
      </c>
      <c r="D172" s="16" t="s">
        <v>637</v>
      </c>
      <c r="E172" s="9" t="s">
        <v>23</v>
      </c>
      <c r="F172" s="10" t="s">
        <v>637</v>
      </c>
      <c r="G172" s="9" t="s">
        <v>25</v>
      </c>
      <c r="H172" s="11" t="s">
        <v>643</v>
      </c>
      <c r="I172" s="25">
        <v>179.5</v>
      </c>
      <c r="J172" s="9" t="s">
        <v>27</v>
      </c>
      <c r="K172" s="9" t="s">
        <v>28</v>
      </c>
      <c r="L172" s="9" t="s">
        <v>29</v>
      </c>
      <c r="M172" s="16" t="s">
        <v>644</v>
      </c>
      <c r="N172" s="9" t="s">
        <v>31</v>
      </c>
      <c r="O172" s="8" t="s">
        <v>32</v>
      </c>
      <c r="P172" s="27" t="s">
        <v>100</v>
      </c>
      <c r="Q172" s="30"/>
    </row>
    <row r="173" s="2" customFormat="1" ht="36" spans="1:17">
      <c r="A173" s="6">
        <v>169</v>
      </c>
      <c r="B173" s="12" t="s">
        <v>645</v>
      </c>
      <c r="C173" s="16" t="s">
        <v>21</v>
      </c>
      <c r="D173" s="16" t="s">
        <v>637</v>
      </c>
      <c r="E173" s="9" t="s">
        <v>23</v>
      </c>
      <c r="F173" s="10" t="s">
        <v>638</v>
      </c>
      <c r="G173" s="9" t="s">
        <v>25</v>
      </c>
      <c r="H173" s="24" t="s">
        <v>297</v>
      </c>
      <c r="I173" s="25">
        <v>45</v>
      </c>
      <c r="J173" s="9" t="s">
        <v>27</v>
      </c>
      <c r="K173" s="9" t="s">
        <v>28</v>
      </c>
      <c r="L173" s="9" t="s">
        <v>64</v>
      </c>
      <c r="M173" s="16" t="s">
        <v>410</v>
      </c>
      <c r="N173" s="9" t="s">
        <v>31</v>
      </c>
      <c r="O173" s="8" t="s">
        <v>32</v>
      </c>
      <c r="P173" s="26" t="s">
        <v>100</v>
      </c>
      <c r="Q173" s="30"/>
    </row>
    <row r="174" s="2" customFormat="1" ht="36" spans="1:17">
      <c r="A174" s="6">
        <v>170</v>
      </c>
      <c r="B174" s="12" t="s">
        <v>646</v>
      </c>
      <c r="C174" s="16" t="s">
        <v>122</v>
      </c>
      <c r="D174" s="16" t="s">
        <v>637</v>
      </c>
      <c r="E174" s="9" t="s">
        <v>23</v>
      </c>
      <c r="F174" s="10" t="s">
        <v>637</v>
      </c>
      <c r="G174" s="9" t="s">
        <v>25</v>
      </c>
      <c r="H174" s="11" t="s">
        <v>191</v>
      </c>
      <c r="I174" s="25">
        <v>30</v>
      </c>
      <c r="J174" s="9" t="s">
        <v>27</v>
      </c>
      <c r="K174" s="9" t="s">
        <v>28</v>
      </c>
      <c r="L174" s="9" t="s">
        <v>29</v>
      </c>
      <c r="M174" s="16" t="s">
        <v>412</v>
      </c>
      <c r="N174" s="9" t="s">
        <v>31</v>
      </c>
      <c r="O174" s="8" t="s">
        <v>32</v>
      </c>
      <c r="P174" s="11" t="s">
        <v>100</v>
      </c>
      <c r="Q174" s="30"/>
    </row>
    <row r="175" s="2" customFormat="1" ht="38.25" spans="1:17">
      <c r="A175" s="6">
        <v>171</v>
      </c>
      <c r="B175" s="12" t="s">
        <v>647</v>
      </c>
      <c r="C175" s="16" t="s">
        <v>21</v>
      </c>
      <c r="D175" s="16" t="s">
        <v>648</v>
      </c>
      <c r="E175" s="9" t="s">
        <v>23</v>
      </c>
      <c r="F175" s="10" t="s">
        <v>649</v>
      </c>
      <c r="G175" s="9" t="s">
        <v>25</v>
      </c>
      <c r="H175" s="11" t="s">
        <v>650</v>
      </c>
      <c r="I175" s="25">
        <v>100</v>
      </c>
      <c r="J175" s="9" t="s">
        <v>27</v>
      </c>
      <c r="K175" s="9" t="s">
        <v>28</v>
      </c>
      <c r="L175" s="9" t="s">
        <v>29</v>
      </c>
      <c r="M175" s="16" t="s">
        <v>598</v>
      </c>
      <c r="N175" s="9" t="s">
        <v>31</v>
      </c>
      <c r="O175" s="8" t="s">
        <v>32</v>
      </c>
      <c r="P175" s="27" t="s">
        <v>651</v>
      </c>
      <c r="Q175" s="30"/>
    </row>
    <row r="176" s="2" customFormat="1" ht="36" spans="1:17">
      <c r="A176" s="6">
        <v>172</v>
      </c>
      <c r="B176" s="12" t="s">
        <v>652</v>
      </c>
      <c r="C176" s="16" t="s">
        <v>21</v>
      </c>
      <c r="D176" s="16" t="s">
        <v>648</v>
      </c>
      <c r="E176" s="9" t="s">
        <v>23</v>
      </c>
      <c r="F176" s="10" t="s">
        <v>648</v>
      </c>
      <c r="G176" s="9" t="s">
        <v>25</v>
      </c>
      <c r="H176" s="14" t="s">
        <v>653</v>
      </c>
      <c r="I176" s="25">
        <v>45</v>
      </c>
      <c r="J176" s="9" t="s">
        <v>27</v>
      </c>
      <c r="K176" s="9" t="s">
        <v>28</v>
      </c>
      <c r="L176" s="9" t="s">
        <v>64</v>
      </c>
      <c r="M176" s="16" t="s">
        <v>654</v>
      </c>
      <c r="N176" s="9" t="s">
        <v>31</v>
      </c>
      <c r="O176" s="8" t="s">
        <v>32</v>
      </c>
      <c r="P176" s="24" t="s">
        <v>100</v>
      </c>
      <c r="Q176" s="30"/>
    </row>
    <row r="177" s="2" customFormat="1" ht="37.5" spans="1:17">
      <c r="A177" s="6">
        <v>173</v>
      </c>
      <c r="B177" s="12" t="s">
        <v>655</v>
      </c>
      <c r="C177" s="16" t="s">
        <v>21</v>
      </c>
      <c r="D177" s="16" t="s">
        <v>648</v>
      </c>
      <c r="E177" s="9" t="s">
        <v>23</v>
      </c>
      <c r="F177" s="10" t="s">
        <v>656</v>
      </c>
      <c r="G177" s="9" t="s">
        <v>25</v>
      </c>
      <c r="H177" s="24" t="s">
        <v>657</v>
      </c>
      <c r="I177" s="25">
        <v>35</v>
      </c>
      <c r="J177" s="9" t="s">
        <v>27</v>
      </c>
      <c r="K177" s="9" t="s">
        <v>28</v>
      </c>
      <c r="L177" s="9" t="s">
        <v>29</v>
      </c>
      <c r="M177" s="16" t="s">
        <v>598</v>
      </c>
      <c r="N177" s="9" t="s">
        <v>31</v>
      </c>
      <c r="O177" s="8" t="s">
        <v>32</v>
      </c>
      <c r="P177" s="24" t="s">
        <v>658</v>
      </c>
      <c r="Q177" s="30"/>
    </row>
    <row r="178" s="2" customFormat="1" ht="36" spans="1:17">
      <c r="A178" s="6">
        <v>174</v>
      </c>
      <c r="B178" s="12" t="s">
        <v>659</v>
      </c>
      <c r="C178" s="16" t="s">
        <v>21</v>
      </c>
      <c r="D178" s="16" t="s">
        <v>648</v>
      </c>
      <c r="E178" s="9" t="s">
        <v>23</v>
      </c>
      <c r="F178" s="10" t="s">
        <v>648</v>
      </c>
      <c r="G178" s="9" t="s">
        <v>25</v>
      </c>
      <c r="H178" s="11" t="s">
        <v>660</v>
      </c>
      <c r="I178" s="25">
        <v>52.5</v>
      </c>
      <c r="J178" s="9" t="s">
        <v>27</v>
      </c>
      <c r="K178" s="9" t="s">
        <v>28</v>
      </c>
      <c r="L178" s="9" t="s">
        <v>29</v>
      </c>
      <c r="M178" s="16" t="s">
        <v>422</v>
      </c>
      <c r="N178" s="9" t="s">
        <v>31</v>
      </c>
      <c r="O178" s="8" t="s">
        <v>32</v>
      </c>
      <c r="P178" s="11" t="s">
        <v>100</v>
      </c>
      <c r="Q178" s="30"/>
    </row>
    <row r="179" s="2" customFormat="1" ht="36" spans="1:17">
      <c r="A179" s="6">
        <v>175</v>
      </c>
      <c r="B179" s="12" t="s">
        <v>661</v>
      </c>
      <c r="C179" s="16" t="s">
        <v>122</v>
      </c>
      <c r="D179" s="16" t="s">
        <v>648</v>
      </c>
      <c r="E179" s="9" t="s">
        <v>23</v>
      </c>
      <c r="F179" s="10" t="s">
        <v>648</v>
      </c>
      <c r="G179" s="9" t="s">
        <v>25</v>
      </c>
      <c r="H179" s="18" t="s">
        <v>123</v>
      </c>
      <c r="I179" s="25">
        <v>64</v>
      </c>
      <c r="J179" s="9" t="s">
        <v>27</v>
      </c>
      <c r="K179" s="9" t="s">
        <v>28</v>
      </c>
      <c r="L179" s="9" t="s">
        <v>29</v>
      </c>
      <c r="M179" s="16" t="s">
        <v>662</v>
      </c>
      <c r="N179" s="9" t="s">
        <v>31</v>
      </c>
      <c r="O179" s="8" t="s">
        <v>32</v>
      </c>
      <c r="P179" s="11" t="s">
        <v>100</v>
      </c>
      <c r="Q179" s="30"/>
    </row>
    <row r="180" s="2" customFormat="1" ht="36" spans="1:17">
      <c r="A180" s="6">
        <v>176</v>
      </c>
      <c r="B180" s="12" t="s">
        <v>663</v>
      </c>
      <c r="C180" s="16" t="s">
        <v>21</v>
      </c>
      <c r="D180" s="16" t="s">
        <v>664</v>
      </c>
      <c r="E180" s="9" t="s">
        <v>23</v>
      </c>
      <c r="F180" s="10" t="s">
        <v>664</v>
      </c>
      <c r="G180" s="9" t="s">
        <v>25</v>
      </c>
      <c r="H180" s="11" t="s">
        <v>665</v>
      </c>
      <c r="I180" s="25">
        <v>188</v>
      </c>
      <c r="J180" s="9" t="s">
        <v>27</v>
      </c>
      <c r="K180" s="9" t="s">
        <v>28</v>
      </c>
      <c r="L180" s="9" t="s">
        <v>29</v>
      </c>
      <c r="M180" s="16" t="s">
        <v>666</v>
      </c>
      <c r="N180" s="9" t="s">
        <v>31</v>
      </c>
      <c r="O180" s="8" t="s">
        <v>32</v>
      </c>
      <c r="P180" s="27" t="s">
        <v>100</v>
      </c>
      <c r="Q180" s="30"/>
    </row>
    <row r="181" s="2" customFormat="1" ht="37.5" spans="1:17">
      <c r="A181" s="6">
        <v>177</v>
      </c>
      <c r="B181" s="12" t="s">
        <v>667</v>
      </c>
      <c r="C181" s="16" t="s">
        <v>21</v>
      </c>
      <c r="D181" s="16" t="s">
        <v>664</v>
      </c>
      <c r="E181" s="9" t="s">
        <v>23</v>
      </c>
      <c r="F181" s="10" t="s">
        <v>664</v>
      </c>
      <c r="G181" s="9" t="s">
        <v>25</v>
      </c>
      <c r="H181" s="14" t="s">
        <v>668</v>
      </c>
      <c r="I181" s="25">
        <v>60</v>
      </c>
      <c r="J181" s="9" t="s">
        <v>27</v>
      </c>
      <c r="K181" s="9" t="s">
        <v>28</v>
      </c>
      <c r="L181" s="9" t="s">
        <v>64</v>
      </c>
      <c r="M181" s="16" t="s">
        <v>669</v>
      </c>
      <c r="N181" s="9" t="s">
        <v>31</v>
      </c>
      <c r="O181" s="8" t="s">
        <v>32</v>
      </c>
      <c r="P181" s="24" t="s">
        <v>100</v>
      </c>
      <c r="Q181" s="30"/>
    </row>
    <row r="182" s="2" customFormat="1" ht="63.75" spans="1:17">
      <c r="A182" s="6">
        <v>178</v>
      </c>
      <c r="B182" s="12" t="s">
        <v>670</v>
      </c>
      <c r="C182" s="16" t="s">
        <v>21</v>
      </c>
      <c r="D182" s="16" t="s">
        <v>664</v>
      </c>
      <c r="E182" s="9" t="s">
        <v>23</v>
      </c>
      <c r="F182" s="10" t="s">
        <v>671</v>
      </c>
      <c r="G182" s="9" t="s">
        <v>25</v>
      </c>
      <c r="H182" s="20" t="s">
        <v>672</v>
      </c>
      <c r="I182" s="25">
        <v>15</v>
      </c>
      <c r="J182" s="9" t="s">
        <v>27</v>
      </c>
      <c r="K182" s="9" t="s">
        <v>28</v>
      </c>
      <c r="L182" s="9" t="s">
        <v>29</v>
      </c>
      <c r="M182" s="16" t="s">
        <v>673</v>
      </c>
      <c r="N182" s="9" t="s">
        <v>31</v>
      </c>
      <c r="O182" s="8" t="s">
        <v>32</v>
      </c>
      <c r="P182" s="8" t="s">
        <v>674</v>
      </c>
      <c r="Q182" s="30"/>
    </row>
    <row r="183" s="2" customFormat="1" ht="48.75" spans="1:17">
      <c r="A183" s="6">
        <v>179</v>
      </c>
      <c r="B183" s="12" t="s">
        <v>675</v>
      </c>
      <c r="C183" s="16" t="s">
        <v>122</v>
      </c>
      <c r="D183" s="16" t="s">
        <v>664</v>
      </c>
      <c r="E183" s="9" t="s">
        <v>23</v>
      </c>
      <c r="F183" s="10" t="s">
        <v>664</v>
      </c>
      <c r="G183" s="9" t="s">
        <v>25</v>
      </c>
      <c r="H183" s="24" t="s">
        <v>676</v>
      </c>
      <c r="I183" s="25">
        <v>145</v>
      </c>
      <c r="J183" s="9" t="s">
        <v>27</v>
      </c>
      <c r="K183" s="9" t="s">
        <v>28</v>
      </c>
      <c r="L183" s="9" t="s">
        <v>29</v>
      </c>
      <c r="M183" s="16" t="s">
        <v>677</v>
      </c>
      <c r="N183" s="9" t="s">
        <v>31</v>
      </c>
      <c r="O183" s="8" t="s">
        <v>32</v>
      </c>
      <c r="P183" s="24" t="s">
        <v>100</v>
      </c>
      <c r="Q183" s="30"/>
    </row>
    <row r="184" s="2" customFormat="1" ht="49.5" spans="1:17">
      <c r="A184" s="6">
        <v>180</v>
      </c>
      <c r="B184" s="12" t="s">
        <v>678</v>
      </c>
      <c r="C184" s="16" t="s">
        <v>21</v>
      </c>
      <c r="D184" s="16" t="s">
        <v>679</v>
      </c>
      <c r="E184" s="9" t="s">
        <v>23</v>
      </c>
      <c r="F184" s="10" t="s">
        <v>679</v>
      </c>
      <c r="G184" s="9" t="s">
        <v>25</v>
      </c>
      <c r="H184" s="11" t="s">
        <v>680</v>
      </c>
      <c r="I184" s="25">
        <v>103.5</v>
      </c>
      <c r="J184" s="9" t="s">
        <v>27</v>
      </c>
      <c r="K184" s="9" t="s">
        <v>28</v>
      </c>
      <c r="L184" s="9" t="s">
        <v>29</v>
      </c>
      <c r="M184" s="16" t="s">
        <v>681</v>
      </c>
      <c r="N184" s="9" t="s">
        <v>31</v>
      </c>
      <c r="O184" s="8" t="s">
        <v>32</v>
      </c>
      <c r="P184" s="11" t="s">
        <v>100</v>
      </c>
      <c r="Q184" s="30"/>
    </row>
    <row r="185" s="2" customFormat="1" ht="36" spans="1:17">
      <c r="A185" s="6">
        <v>181</v>
      </c>
      <c r="B185" s="12" t="s">
        <v>682</v>
      </c>
      <c r="C185" s="16" t="s">
        <v>21</v>
      </c>
      <c r="D185" s="16" t="s">
        <v>679</v>
      </c>
      <c r="E185" s="9" t="s">
        <v>23</v>
      </c>
      <c r="F185" s="10" t="s">
        <v>683</v>
      </c>
      <c r="G185" s="9" t="s">
        <v>25</v>
      </c>
      <c r="H185" s="11" t="s">
        <v>684</v>
      </c>
      <c r="I185" s="25">
        <v>35</v>
      </c>
      <c r="J185" s="9" t="s">
        <v>27</v>
      </c>
      <c r="K185" s="9" t="s">
        <v>28</v>
      </c>
      <c r="L185" s="9" t="s">
        <v>64</v>
      </c>
      <c r="M185" s="16" t="s">
        <v>685</v>
      </c>
      <c r="N185" s="9" t="s">
        <v>31</v>
      </c>
      <c r="O185" s="8" t="s">
        <v>32</v>
      </c>
      <c r="P185" s="11" t="s">
        <v>100</v>
      </c>
      <c r="Q185" s="30"/>
    </row>
    <row r="186" s="2" customFormat="1" ht="36" spans="1:17">
      <c r="A186" s="6">
        <v>182</v>
      </c>
      <c r="B186" s="12" t="s">
        <v>686</v>
      </c>
      <c r="C186" s="16" t="s">
        <v>21</v>
      </c>
      <c r="D186" s="16" t="s">
        <v>679</v>
      </c>
      <c r="E186" s="9" t="s">
        <v>23</v>
      </c>
      <c r="F186" s="10" t="s">
        <v>687</v>
      </c>
      <c r="G186" s="9" t="s">
        <v>25</v>
      </c>
      <c r="H186" s="18" t="s">
        <v>297</v>
      </c>
      <c r="I186" s="25">
        <v>0.8</v>
      </c>
      <c r="J186" s="9" t="s">
        <v>27</v>
      </c>
      <c r="K186" s="9" t="s">
        <v>28</v>
      </c>
      <c r="L186" s="9" t="s">
        <v>64</v>
      </c>
      <c r="M186" s="16" t="s">
        <v>688</v>
      </c>
      <c r="N186" s="9" t="s">
        <v>31</v>
      </c>
      <c r="O186" s="8" t="s">
        <v>32</v>
      </c>
      <c r="P186" s="11" t="s">
        <v>100</v>
      </c>
      <c r="Q186" s="30"/>
    </row>
    <row r="187" s="2" customFormat="1" ht="75" spans="1:17">
      <c r="A187" s="6">
        <v>183</v>
      </c>
      <c r="B187" s="12" t="s">
        <v>689</v>
      </c>
      <c r="C187" s="16" t="s">
        <v>122</v>
      </c>
      <c r="D187" s="16" t="s">
        <v>679</v>
      </c>
      <c r="E187" s="9" t="s">
        <v>23</v>
      </c>
      <c r="F187" s="10" t="s">
        <v>687</v>
      </c>
      <c r="G187" s="9" t="s">
        <v>25</v>
      </c>
      <c r="H187" s="20" t="s">
        <v>690</v>
      </c>
      <c r="I187" s="25">
        <v>39</v>
      </c>
      <c r="J187" s="9" t="s">
        <v>27</v>
      </c>
      <c r="K187" s="9" t="s">
        <v>28</v>
      </c>
      <c r="L187" s="9" t="s">
        <v>29</v>
      </c>
      <c r="M187" s="16" t="s">
        <v>691</v>
      </c>
      <c r="N187" s="9" t="s">
        <v>31</v>
      </c>
      <c r="O187" s="8" t="s">
        <v>32</v>
      </c>
      <c r="P187" s="27" t="s">
        <v>100</v>
      </c>
      <c r="Q187" s="30"/>
    </row>
    <row r="188" s="2" customFormat="1" ht="36.75" spans="1:17">
      <c r="A188" s="6">
        <v>184</v>
      </c>
      <c r="B188" s="35" t="s">
        <v>692</v>
      </c>
      <c r="C188" s="16" t="s">
        <v>122</v>
      </c>
      <c r="D188" s="16" t="s">
        <v>679</v>
      </c>
      <c r="E188" s="9" t="s">
        <v>23</v>
      </c>
      <c r="F188" s="10" t="s">
        <v>679</v>
      </c>
      <c r="G188" s="9" t="s">
        <v>25</v>
      </c>
      <c r="H188" s="11" t="s">
        <v>693</v>
      </c>
      <c r="I188" s="25">
        <v>64.21</v>
      </c>
      <c r="J188" s="9" t="s">
        <v>27</v>
      </c>
      <c r="K188" s="9" t="s">
        <v>28</v>
      </c>
      <c r="L188" s="9" t="s">
        <v>29</v>
      </c>
      <c r="M188" s="16" t="s">
        <v>694</v>
      </c>
      <c r="N188" s="9" t="s">
        <v>31</v>
      </c>
      <c r="O188" s="8" t="s">
        <v>32</v>
      </c>
      <c r="P188" s="27" t="s">
        <v>100</v>
      </c>
      <c r="Q188" s="30"/>
    </row>
    <row r="189" s="2" customFormat="1" ht="37.5" spans="1:17">
      <c r="A189" s="6">
        <v>185</v>
      </c>
      <c r="B189" s="12" t="s">
        <v>695</v>
      </c>
      <c r="C189" s="16" t="s">
        <v>21</v>
      </c>
      <c r="D189" s="16" t="s">
        <v>35</v>
      </c>
      <c r="E189" s="9" t="s">
        <v>23</v>
      </c>
      <c r="F189" s="10" t="s">
        <v>92</v>
      </c>
      <c r="G189" s="9" t="s">
        <v>25</v>
      </c>
      <c r="H189" s="24" t="str">
        <f>VLOOKUP(B189,[1]项目储备清单!$B:$H,7,0)</f>
        <v>巩固提升10万亩青花椒标准化示范基地，培育优质青花椒营养杯苗100万株。</v>
      </c>
      <c r="I189" s="25">
        <v>100</v>
      </c>
      <c r="J189" s="9" t="s">
        <v>28</v>
      </c>
      <c r="K189" s="9" t="s">
        <v>28</v>
      </c>
      <c r="L189" s="9" t="s">
        <v>29</v>
      </c>
      <c r="M189" s="16" t="s">
        <v>696</v>
      </c>
      <c r="N189" s="9" t="s">
        <v>31</v>
      </c>
      <c r="O189" s="8" t="s">
        <v>32</v>
      </c>
      <c r="P189" s="24" t="str">
        <f>VLOOKUP(B189,[1]项目储备清单!$B:$I,8,0)</f>
        <v>吸纳脱贫群众务工100人次，带动周边群众发展青花椒种植100亩</v>
      </c>
      <c r="Q189" s="30"/>
    </row>
    <row r="190" s="2" customFormat="1" ht="24.75" spans="1:17">
      <c r="A190" s="6">
        <v>186</v>
      </c>
      <c r="B190" s="12" t="s">
        <v>697</v>
      </c>
      <c r="C190" s="16" t="s">
        <v>21</v>
      </c>
      <c r="D190" s="16" t="s">
        <v>35</v>
      </c>
      <c r="E190" s="9" t="s">
        <v>23</v>
      </c>
      <c r="F190" s="10" t="s">
        <v>92</v>
      </c>
      <c r="G190" s="9" t="s">
        <v>25</v>
      </c>
      <c r="H190" s="24" t="str">
        <f>VLOOKUP(B190,[1]项目储备清单!$B:$H,7,0)</f>
        <v>培育高产示范基地30个，切实增强带动和示范作用。</v>
      </c>
      <c r="I190" s="25">
        <v>90</v>
      </c>
      <c r="J190" s="9" t="s">
        <v>28</v>
      </c>
      <c r="K190" s="9" t="s">
        <v>28</v>
      </c>
      <c r="L190" s="9" t="s">
        <v>29</v>
      </c>
      <c r="M190" s="16" t="s">
        <v>698</v>
      </c>
      <c r="N190" s="9" t="s">
        <v>31</v>
      </c>
      <c r="O190" s="8" t="s">
        <v>32</v>
      </c>
      <c r="P190" s="24" t="str">
        <f>VLOOKUP(B190,[1]项目储备清单!$B:$I,8,0)</f>
        <v>吸纳脱贫群众务工30人次，带动周边群众发展青花椒种植20亩</v>
      </c>
      <c r="Q190" s="30"/>
    </row>
    <row r="191" s="2" customFormat="1" ht="37.5" spans="1:17">
      <c r="A191" s="6">
        <v>187</v>
      </c>
      <c r="B191" s="12" t="s">
        <v>699</v>
      </c>
      <c r="C191" s="16" t="s">
        <v>21</v>
      </c>
      <c r="D191" s="16" t="s">
        <v>35</v>
      </c>
      <c r="E191" s="9" t="s">
        <v>23</v>
      </c>
      <c r="F191" s="10" t="s">
        <v>92</v>
      </c>
      <c r="G191" s="9" t="s">
        <v>25</v>
      </c>
      <c r="H191" s="24" t="str">
        <f>VLOOKUP(B191,[1]项目储备清单!$B:$H,7,0)</f>
        <v>对2024年全县所生产的干花椒实行价格补贴，当干花椒价格低于20元/斤时启动价格补贴机制。</v>
      </c>
      <c r="I191" s="25">
        <v>200</v>
      </c>
      <c r="J191" s="9" t="s">
        <v>28</v>
      </c>
      <c r="K191" s="9" t="s">
        <v>28</v>
      </c>
      <c r="L191" s="9" t="s">
        <v>29</v>
      </c>
      <c r="M191" s="16" t="s">
        <v>700</v>
      </c>
      <c r="N191" s="9" t="s">
        <v>31</v>
      </c>
      <c r="O191" s="8" t="s">
        <v>32</v>
      </c>
      <c r="P191" s="24" t="str">
        <f>VLOOKUP(B191,[1]项目储备清单!$B:$I,8,0)</f>
        <v>吸纳脱贫群众务工50人次</v>
      </c>
      <c r="Q191" s="30"/>
    </row>
    <row r="192" s="2" customFormat="1" ht="24.75" spans="1:17">
      <c r="A192" s="6">
        <v>188</v>
      </c>
      <c r="B192" s="12" t="s">
        <v>701</v>
      </c>
      <c r="C192" s="16" t="s">
        <v>21</v>
      </c>
      <c r="D192" s="16" t="s">
        <v>35</v>
      </c>
      <c r="E192" s="9" t="s">
        <v>23</v>
      </c>
      <c r="F192" s="10" t="s">
        <v>92</v>
      </c>
      <c r="G192" s="9" t="s">
        <v>25</v>
      </c>
      <c r="H192" s="24" t="str">
        <f>VLOOKUP(B192,[1]项目储备清单!$B:$H,7,0)</f>
        <v>对1万亩低质低效花椒园进行巩固提升。</v>
      </c>
      <c r="I192" s="25">
        <v>200</v>
      </c>
      <c r="J192" s="9" t="s">
        <v>28</v>
      </c>
      <c r="K192" s="9" t="s">
        <v>28</v>
      </c>
      <c r="L192" s="9" t="s">
        <v>29</v>
      </c>
      <c r="M192" s="16" t="s">
        <v>702</v>
      </c>
      <c r="N192" s="9" t="s">
        <v>31</v>
      </c>
      <c r="O192" s="8" t="s">
        <v>32</v>
      </c>
      <c r="P192" s="24" t="str">
        <f>VLOOKUP(B192,[1]项目储备清单!$B:$I,8,0)</f>
        <v>吸纳脱贫群众务工80人次</v>
      </c>
      <c r="Q192" s="30"/>
    </row>
    <row r="193" s="2" customFormat="1" ht="36" spans="1:17">
      <c r="A193" s="6">
        <v>189</v>
      </c>
      <c r="B193" s="12" t="s">
        <v>703</v>
      </c>
      <c r="C193" s="16" t="s">
        <v>21</v>
      </c>
      <c r="D193" s="16" t="s">
        <v>35</v>
      </c>
      <c r="E193" s="9" t="s">
        <v>23</v>
      </c>
      <c r="F193" s="10" t="s">
        <v>92</v>
      </c>
      <c r="G193" s="9" t="s">
        <v>25</v>
      </c>
      <c r="H193" s="24" t="str">
        <f>VLOOKUP(B193,[1]项目储备清单!$B:$H,7,0)</f>
        <v>对全县村级集体经济组织领办的花椒产业进行管护提升。</v>
      </c>
      <c r="I193" s="25">
        <v>360</v>
      </c>
      <c r="J193" s="9" t="s">
        <v>28</v>
      </c>
      <c r="K193" s="9" t="s">
        <v>28</v>
      </c>
      <c r="L193" s="9" t="s">
        <v>29</v>
      </c>
      <c r="M193" s="16" t="s">
        <v>704</v>
      </c>
      <c r="N193" s="9" t="s">
        <v>31</v>
      </c>
      <c r="O193" s="8" t="s">
        <v>32</v>
      </c>
      <c r="P193" s="24" t="str">
        <f>VLOOKUP(B193,[1]项目储备清单!$B:$I,8,0)</f>
        <v>吸纳脱贫群众务工100人次，年保底分红6万元，带动周边群众发展花椒种植10亩</v>
      </c>
      <c r="Q193" s="30"/>
    </row>
    <row r="194" s="2" customFormat="1" ht="49.5" spans="1:17">
      <c r="A194" s="6">
        <v>190</v>
      </c>
      <c r="B194" s="12" t="s">
        <v>705</v>
      </c>
      <c r="C194" s="16" t="s">
        <v>21</v>
      </c>
      <c r="D194" s="16" t="s">
        <v>35</v>
      </c>
      <c r="E194" s="9" t="s">
        <v>23</v>
      </c>
      <c r="F194" s="10" t="s">
        <v>24</v>
      </c>
      <c r="G194" s="9" t="s">
        <v>25</v>
      </c>
      <c r="H194" s="24" t="str">
        <f>VLOOKUP(B194,[1]项目储备清单!$B:$H,7,0)</f>
        <v>改造耕地2000亩，种植1500亩优质粮油作物；建设500亩稻鱼共生示范片，配套烘干、冷藏、仓储设施设备。</v>
      </c>
      <c r="I194" s="25">
        <v>5500</v>
      </c>
      <c r="J194" s="9" t="s">
        <v>28</v>
      </c>
      <c r="K194" s="9" t="s">
        <v>28</v>
      </c>
      <c r="L194" s="9" t="s">
        <v>29</v>
      </c>
      <c r="M194" s="16" t="s">
        <v>706</v>
      </c>
      <c r="N194" s="9" t="s">
        <v>31</v>
      </c>
      <c r="O194" s="8" t="s">
        <v>32</v>
      </c>
      <c r="P194" s="24" t="str">
        <f>VLOOKUP(B194,[1]项目储备清单!$B:$I,8,0)</f>
        <v>吸纳脱贫群众务工500人次，带动周边群众种植1500亩优质粮油作物</v>
      </c>
      <c r="Q194" s="30"/>
    </row>
    <row r="195" s="2" customFormat="1" ht="24" spans="1:17">
      <c r="A195" s="6">
        <v>191</v>
      </c>
      <c r="B195" s="12" t="s">
        <v>707</v>
      </c>
      <c r="C195" s="16" t="s">
        <v>21</v>
      </c>
      <c r="D195" s="16" t="s">
        <v>35</v>
      </c>
      <c r="E195" s="9" t="s">
        <v>23</v>
      </c>
      <c r="F195" s="10" t="s">
        <v>24</v>
      </c>
      <c r="G195" s="9" t="s">
        <v>25</v>
      </c>
      <c r="H195" s="24" t="str">
        <f>VLOOKUP(B195,[1]项目储备清单!$B:$H,7,0)</f>
        <v>用于支持重点帮扶村优秀村激励产业项目</v>
      </c>
      <c r="I195" s="25">
        <v>225</v>
      </c>
      <c r="J195" s="9" t="s">
        <v>28</v>
      </c>
      <c r="K195" s="9" t="s">
        <v>28</v>
      </c>
      <c r="L195" s="9" t="s">
        <v>29</v>
      </c>
      <c r="M195" s="16" t="s">
        <v>708</v>
      </c>
      <c r="N195" s="9" t="s">
        <v>31</v>
      </c>
      <c r="O195" s="8" t="s">
        <v>32</v>
      </c>
      <c r="P195" s="24" t="str">
        <f>VLOOKUP(B195,[1]项目储备清单!$B:$I,8,0)</f>
        <v>吸纳脱贫群众务工50人次，带动产业发展。</v>
      </c>
      <c r="Q195" s="30"/>
    </row>
    <row r="196" s="2" customFormat="1" ht="288" spans="1:17">
      <c r="A196" s="6">
        <v>192</v>
      </c>
      <c r="B196" s="12" t="s">
        <v>709</v>
      </c>
      <c r="C196" s="16" t="s">
        <v>21</v>
      </c>
      <c r="D196" s="16" t="s">
        <v>35</v>
      </c>
      <c r="E196" s="9" t="s">
        <v>23</v>
      </c>
      <c r="F196" s="10" t="s">
        <v>24</v>
      </c>
      <c r="G196" s="9" t="s">
        <v>25</v>
      </c>
      <c r="H196" s="24" t="str">
        <f>VLOOKUP(B196,[1]项目储备清单!$B:$H,7,0)</f>
        <v>建设秸秆收储加工厂：占地面积2000平方米，平整土地和硬化地面2000平方米，修建占地面积1000平方米厂房，购买粉碎机1个、包膜打捆机2个、中转料仓1个等设备，年产量1000吨，预计投资50万元。新扩建肉牛养殖场：占地面积约2亩，新建300平方米标准养殖厂房，建设消毒室、兽医室，建设产业路500米，购买优质能繁母牛20头，购买粉碎机、搅拌机、货车等机械设备，种植饲草50亩，预计投资70万元。新建幸福餐厅：占地面积3亩，修建500平米停车场，租用400平方米房屋，对房屋内外软硬件装修、改造50平方米厨房，预计投资30万元。新建肉牛屠宰加工厂：占地面积约5亩，日屠宰10—30头，从业人员10人以上，质检员1名，设立隔离间、赶畜通道、急宰间、冲淋间、风干间、分割间、冷藏间等标准舱室，年加工量达2万吨以上，预计投资50万元。</v>
      </c>
      <c r="I196" s="25">
        <v>200</v>
      </c>
      <c r="J196" s="9" t="s">
        <v>28</v>
      </c>
      <c r="K196" s="9" t="s">
        <v>28</v>
      </c>
      <c r="L196" s="9" t="s">
        <v>29</v>
      </c>
      <c r="M196" s="16" t="s">
        <v>710</v>
      </c>
      <c r="N196" s="9" t="s">
        <v>31</v>
      </c>
      <c r="O196" s="8" t="s">
        <v>32</v>
      </c>
      <c r="P196" s="24" t="str">
        <f>VLOOKUP(B196,[1]项目储备清单!$B:$I,8,0)</f>
        <v>吸纳脱贫群众务工60人次，年保底分红10万元，带动周边群众发展肉牛养殖100头</v>
      </c>
      <c r="Q196" s="30"/>
    </row>
    <row r="197" s="2" customFormat="1" ht="108" spans="1:17">
      <c r="A197" s="6">
        <v>193</v>
      </c>
      <c r="B197" s="12" t="s">
        <v>711</v>
      </c>
      <c r="C197" s="16" t="s">
        <v>21</v>
      </c>
      <c r="D197" s="16" t="s">
        <v>35</v>
      </c>
      <c r="E197" s="9" t="s">
        <v>23</v>
      </c>
      <c r="F197" s="10" t="s">
        <v>24</v>
      </c>
      <c r="G197" s="9" t="s">
        <v>25</v>
      </c>
      <c r="H197" s="24" t="str">
        <f>VLOOKUP(B197,[1]项目储备清单!$B:$H,7,0)</f>
        <v>新建桑园示范基地2000亩，新(改)建大蚕养殖房、小蚕共育室1000平米，增添养蚕相关设施设备。</v>
      </c>
      <c r="I197" s="25">
        <v>100</v>
      </c>
      <c r="J197" s="9" t="s">
        <v>28</v>
      </c>
      <c r="K197" s="9" t="s">
        <v>28</v>
      </c>
      <c r="L197" s="9" t="s">
        <v>29</v>
      </c>
      <c r="M197" s="16" t="s">
        <v>712</v>
      </c>
      <c r="N197" s="9" t="s">
        <v>31</v>
      </c>
      <c r="O197" s="8" t="s">
        <v>32</v>
      </c>
      <c r="P197" s="24" t="str">
        <f>VLOOKUP(B197,[1]项目储备清单!$B:$I,8,0)</f>
        <v>土地流转带动，项目建成后，蚕桑产业园的农户可实现土地流转收益350-500元/亩/年。务工就业带动。项目建成后，每年可解决300余人到产业园区务工，实现务工收入280余万元。带动周边100户农户家庭养蚕，户均增收7200元。集体收入。项目全面建成投产后，每年村集体所得保底回报和经营收入4万元。</v>
      </c>
      <c r="Q197" s="30"/>
    </row>
    <row r="198" s="2" customFormat="1" ht="24" spans="1:17">
      <c r="A198" s="6">
        <v>194</v>
      </c>
      <c r="B198" s="12" t="s">
        <v>713</v>
      </c>
      <c r="C198" s="16" t="s">
        <v>122</v>
      </c>
      <c r="D198" s="16" t="s">
        <v>179</v>
      </c>
      <c r="E198" s="9" t="s">
        <v>23</v>
      </c>
      <c r="F198" s="10" t="s">
        <v>179</v>
      </c>
      <c r="G198" s="9" t="s">
        <v>25</v>
      </c>
      <c r="H198" s="24" t="str">
        <f>VLOOKUP(B198,[1]项目储备清单!$B:$H,7,0)</f>
        <v>在2社饮水厂安装净化设施一套</v>
      </c>
      <c r="I198" s="25">
        <v>25</v>
      </c>
      <c r="J198" s="9" t="s">
        <v>28</v>
      </c>
      <c r="K198" s="9" t="s">
        <v>28</v>
      </c>
      <c r="L198" s="9" t="s">
        <v>29</v>
      </c>
      <c r="M198" s="16" t="s">
        <v>714</v>
      </c>
      <c r="N198" s="9" t="s">
        <v>31</v>
      </c>
      <c r="O198" s="8" t="s">
        <v>32</v>
      </c>
      <c r="P198" s="24" t="str">
        <f>VLOOKUP(B198,[1]项目储备清单!$B:$I,8,0)</f>
        <v>解决2社560人饮水升级问题</v>
      </c>
      <c r="Q198" s="30"/>
    </row>
    <row r="199" s="2" customFormat="1" ht="63.75" spans="1:17">
      <c r="A199" s="6">
        <v>195</v>
      </c>
      <c r="B199" s="12" t="s">
        <v>715</v>
      </c>
      <c r="C199" s="16" t="s">
        <v>21</v>
      </c>
      <c r="D199" s="16" t="s">
        <v>215</v>
      </c>
      <c r="E199" s="9" t="s">
        <v>23</v>
      </c>
      <c r="F199" s="10" t="s">
        <v>215</v>
      </c>
      <c r="G199" s="9" t="s">
        <v>25</v>
      </c>
      <c r="H199" s="24" t="str">
        <f>VLOOKUP(B199,[1]项目储备清单!$B:$H,7,0)</f>
        <v>新建村集体经济肉牛养殖场3个2200m²、饲草青储中心1个300m²、牧草种植基地300亩，打造特色牛肉馆1处；配套建设产业园区道路9公里，整治山坪塘2口</v>
      </c>
      <c r="I199" s="25">
        <v>500</v>
      </c>
      <c r="J199" s="9" t="s">
        <v>28</v>
      </c>
      <c r="K199" s="9" t="s">
        <v>28</v>
      </c>
      <c r="L199" s="9" t="s">
        <v>29</v>
      </c>
      <c r="M199" s="16" t="s">
        <v>716</v>
      </c>
      <c r="N199" s="9" t="s">
        <v>31</v>
      </c>
      <c r="O199" s="8" t="s">
        <v>32</v>
      </c>
      <c r="P199" s="24" t="str">
        <f>VLOOKUP(B199,[1]项目储备清单!$B:$I,8,0)</f>
        <v>流转农户土地300亩，带动农户发展肉牛养殖，吸纳农户就近就业400余人</v>
      </c>
      <c r="Q199" s="30"/>
    </row>
    <row r="200" s="2" customFormat="1" ht="75.75" spans="1:17">
      <c r="A200" s="6">
        <v>196</v>
      </c>
      <c r="B200" s="12" t="s">
        <v>717</v>
      </c>
      <c r="C200" s="16" t="s">
        <v>21</v>
      </c>
      <c r="D200" s="16" t="s">
        <v>215</v>
      </c>
      <c r="E200" s="9" t="s">
        <v>23</v>
      </c>
      <c r="F200" s="10" t="s">
        <v>215</v>
      </c>
      <c r="G200" s="9" t="s">
        <v>25</v>
      </c>
      <c r="H200" s="24" t="str">
        <f>VLOOKUP(B200,[1]项目储备清单!$B:$H,7,0)</f>
        <v>发展水产养殖基地100亩、蚕桑种植基地300亩；建设双河环线道路及产业园区道路8.6公里；新建公厕13座、文化广场3个、文化活动中心6个，开展美丽乡村环境整治提升行动</v>
      </c>
      <c r="I200" s="25">
        <v>2000</v>
      </c>
      <c r="J200" s="9" t="s">
        <v>28</v>
      </c>
      <c r="K200" s="9" t="s">
        <v>28</v>
      </c>
      <c r="L200" s="9" t="s">
        <v>29</v>
      </c>
      <c r="M200" s="16" t="s">
        <v>718</v>
      </c>
      <c r="N200" s="9" t="s">
        <v>31</v>
      </c>
      <c r="O200" s="8" t="s">
        <v>32</v>
      </c>
      <c r="P200" s="24" t="str">
        <f>VLOOKUP(B200,[1]项目储备清单!$B:$I,8,0)</f>
        <v>带动当地684户农户增收</v>
      </c>
      <c r="Q200" s="30"/>
    </row>
    <row r="201" s="2" customFormat="1" ht="24" spans="1:17">
      <c r="A201" s="6">
        <v>197</v>
      </c>
      <c r="B201" s="12" t="s">
        <v>719</v>
      </c>
      <c r="C201" s="16" t="s">
        <v>122</v>
      </c>
      <c r="D201" s="16" t="s">
        <v>215</v>
      </c>
      <c r="E201" s="9" t="s">
        <v>23</v>
      </c>
      <c r="F201" s="10" t="s">
        <v>215</v>
      </c>
      <c r="G201" s="9" t="s">
        <v>25</v>
      </c>
      <c r="H201" s="24" t="str">
        <f>VLOOKUP(B201,[1]项目储备清单!$B:$H,7,0)</f>
        <v>实施区域环境卫生整治，提升村庄形象</v>
      </c>
      <c r="I201" s="25">
        <v>6500</v>
      </c>
      <c r="J201" s="9" t="s">
        <v>28</v>
      </c>
      <c r="K201" s="9" t="s">
        <v>28</v>
      </c>
      <c r="L201" s="9" t="s">
        <v>29</v>
      </c>
      <c r="M201" s="16" t="s">
        <v>720</v>
      </c>
      <c r="N201" s="9" t="s">
        <v>31</v>
      </c>
      <c r="O201" s="8" t="s">
        <v>32</v>
      </c>
      <c r="P201" s="24" t="str">
        <f>VLOOKUP(B201,[1]项目储备清单!$B:$I,8,0)</f>
        <v>改善人居环境，吸纳脱贫群众务工300人次</v>
      </c>
      <c r="Q201" s="30"/>
    </row>
    <row r="202" s="2" customFormat="1" ht="24.75" spans="1:17">
      <c r="A202" s="6">
        <v>198</v>
      </c>
      <c r="B202" s="12" t="s">
        <v>721</v>
      </c>
      <c r="C202" s="16" t="s">
        <v>21</v>
      </c>
      <c r="D202" s="16" t="s">
        <v>283</v>
      </c>
      <c r="E202" s="9" t="s">
        <v>23</v>
      </c>
      <c r="F202" s="10" t="s">
        <v>283</v>
      </c>
      <c r="G202" s="9" t="s">
        <v>25</v>
      </c>
      <c r="H202" s="24" t="str">
        <f>VLOOKUP(B202,[1]项目储备清单!$B:$H,7,0)</f>
        <v>完成土地整理220亩，发展艾草种植。</v>
      </c>
      <c r="I202" s="25">
        <v>30</v>
      </c>
      <c r="J202" s="9" t="s">
        <v>28</v>
      </c>
      <c r="K202" s="9" t="s">
        <v>28</v>
      </c>
      <c r="L202" s="9" t="s">
        <v>29</v>
      </c>
      <c r="M202" s="16" t="s">
        <v>722</v>
      </c>
      <c r="N202" s="9" t="s">
        <v>31</v>
      </c>
      <c r="O202" s="8" t="s">
        <v>32</v>
      </c>
      <c r="P202" s="24" t="str">
        <f>VLOOKUP(B202,[1]项目储备清单!$B:$I,8,0)</f>
        <v>吸纳脱贫群众务工15人次，带动周边群众发展艾草种植。</v>
      </c>
      <c r="Q202" s="30"/>
    </row>
    <row r="203" s="2" customFormat="1" ht="36.75" spans="1:17">
      <c r="A203" s="6">
        <v>199</v>
      </c>
      <c r="B203" s="12" t="s">
        <v>723</v>
      </c>
      <c r="C203" s="16" t="s">
        <v>21</v>
      </c>
      <c r="D203" s="16" t="s">
        <v>293</v>
      </c>
      <c r="E203" s="9" t="s">
        <v>23</v>
      </c>
      <c r="F203" s="10" t="s">
        <v>293</v>
      </c>
      <c r="G203" s="9" t="s">
        <v>25</v>
      </c>
      <c r="H203" s="24" t="str">
        <f>VLOOKUP(B203,[1]项目储备清单!$B:$H,7,0)</f>
        <v>新建标准化肉牛养殖基地一座，占地约2000平方米，计划养殖50头肉牛。</v>
      </c>
      <c r="I203" s="25">
        <v>100</v>
      </c>
      <c r="J203" s="9" t="s">
        <v>28</v>
      </c>
      <c r="K203" s="9" t="s">
        <v>28</v>
      </c>
      <c r="L203" s="9" t="s">
        <v>29</v>
      </c>
      <c r="M203" s="16" t="s">
        <v>724</v>
      </c>
      <c r="N203" s="9" t="s">
        <v>31</v>
      </c>
      <c r="O203" s="8" t="s">
        <v>32</v>
      </c>
      <c r="P203" s="24" t="str">
        <f>VLOOKUP(B203,[1]项目储备清单!$B:$I,8,0)</f>
        <v>吸纳脱贫群众务工30人次，带动周边群众发展肉牛养殖50头。</v>
      </c>
      <c r="Q203" s="30"/>
    </row>
    <row r="204" s="2" customFormat="1" ht="24" spans="1:17">
      <c r="A204" s="6">
        <v>200</v>
      </c>
      <c r="B204" s="12" t="s">
        <v>725</v>
      </c>
      <c r="C204" s="16" t="s">
        <v>122</v>
      </c>
      <c r="D204" s="16" t="s">
        <v>293</v>
      </c>
      <c r="E204" s="9" t="s">
        <v>23</v>
      </c>
      <c r="F204" s="10" t="s">
        <v>293</v>
      </c>
      <c r="G204" s="9" t="s">
        <v>25</v>
      </c>
      <c r="H204" s="24" t="str">
        <f>VLOOKUP(B204,[1]项目储备清单!$B:$H,7,0)</f>
        <v>修建蓄水池，管道</v>
      </c>
      <c r="I204" s="25">
        <v>20</v>
      </c>
      <c r="J204" s="9" t="s">
        <v>28</v>
      </c>
      <c r="K204" s="9" t="s">
        <v>28</v>
      </c>
      <c r="L204" s="9" t="s">
        <v>29</v>
      </c>
      <c r="M204" s="16" t="s">
        <v>726</v>
      </c>
      <c r="N204" s="9" t="s">
        <v>31</v>
      </c>
      <c r="O204" s="8" t="s">
        <v>32</v>
      </c>
      <c r="P204" s="24" t="str">
        <f>VLOOKUP(B204,[1]项目储备清单!$B:$I,8,0)</f>
        <v>保障群众生产生活用水</v>
      </c>
      <c r="Q204" s="30"/>
    </row>
    <row r="205" s="2" customFormat="1" ht="24" spans="1:17">
      <c r="A205" s="6">
        <v>201</v>
      </c>
      <c r="B205" s="12" t="s">
        <v>727</v>
      </c>
      <c r="C205" s="16" t="s">
        <v>21</v>
      </c>
      <c r="D205" s="16" t="s">
        <v>302</v>
      </c>
      <c r="E205" s="9" t="s">
        <v>23</v>
      </c>
      <c r="F205" s="10" t="s">
        <v>302</v>
      </c>
      <c r="G205" s="9" t="s">
        <v>25</v>
      </c>
      <c r="H205" s="24" t="str">
        <f>VLOOKUP(B205,[1]项目储备清单!$B:$H,7,0)</f>
        <v>支持发展水产养殖</v>
      </c>
      <c r="I205" s="25">
        <v>1500</v>
      </c>
      <c r="J205" s="9" t="s">
        <v>28</v>
      </c>
      <c r="K205" s="9" t="s">
        <v>28</v>
      </c>
      <c r="L205" s="9" t="s">
        <v>29</v>
      </c>
      <c r="M205" s="16" t="s">
        <v>728</v>
      </c>
      <c r="N205" s="9" t="s">
        <v>31</v>
      </c>
      <c r="O205" s="8" t="s">
        <v>32</v>
      </c>
      <c r="P205" s="24" t="str">
        <f>VLOOKUP(B205,[1]项目储备清单!$B:$I,8,0)</f>
        <v>吸纳脱贫群众务工10人次，带动水产产业发展。</v>
      </c>
      <c r="Q205" s="30"/>
    </row>
    <row r="206" s="2" customFormat="1" ht="24" spans="1:17">
      <c r="A206" s="6">
        <v>202</v>
      </c>
      <c r="B206" s="12" t="s">
        <v>729</v>
      </c>
      <c r="C206" s="16" t="s">
        <v>122</v>
      </c>
      <c r="D206" s="16" t="s">
        <v>302</v>
      </c>
      <c r="E206" s="9" t="s">
        <v>23</v>
      </c>
      <c r="F206" s="10" t="s">
        <v>302</v>
      </c>
      <c r="G206" s="9" t="s">
        <v>25</v>
      </c>
      <c r="H206" s="24" t="str">
        <f>VLOOKUP(B206,[1]项目储备清单!$B:$H,7,0)</f>
        <v>采购、安装净水设备等设施</v>
      </c>
      <c r="I206" s="25">
        <v>25</v>
      </c>
      <c r="J206" s="9" t="s">
        <v>28</v>
      </c>
      <c r="K206" s="9" t="s">
        <v>28</v>
      </c>
      <c r="L206" s="9" t="s">
        <v>29</v>
      </c>
      <c r="M206" s="16" t="s">
        <v>730</v>
      </c>
      <c r="N206" s="9" t="s">
        <v>31</v>
      </c>
      <c r="O206" s="8" t="s">
        <v>32</v>
      </c>
      <c r="P206" s="24" t="str">
        <f>VLOOKUP(B206,[1]项目储备清单!$B:$I,8,0)</f>
        <v>解决农户安全饮水</v>
      </c>
      <c r="Q206" s="30"/>
    </row>
    <row r="207" s="2" customFormat="1" ht="24" spans="1:17">
      <c r="A207" s="6">
        <v>203</v>
      </c>
      <c r="B207" s="12" t="s">
        <v>731</v>
      </c>
      <c r="C207" s="16" t="s">
        <v>122</v>
      </c>
      <c r="D207" s="16" t="s">
        <v>302</v>
      </c>
      <c r="E207" s="9" t="s">
        <v>23</v>
      </c>
      <c r="F207" s="10" t="s">
        <v>302</v>
      </c>
      <c r="G207" s="9" t="s">
        <v>25</v>
      </c>
      <c r="H207" s="24" t="str">
        <f>VLOOKUP(B207,[1]项目储备清单!$B:$H,7,0)</f>
        <v>提升村容村貌，带动当地就业，生产</v>
      </c>
      <c r="I207" s="25">
        <v>6500</v>
      </c>
      <c r="J207" s="9" t="s">
        <v>28</v>
      </c>
      <c r="K207" s="9" t="s">
        <v>28</v>
      </c>
      <c r="L207" s="9" t="s">
        <v>29</v>
      </c>
      <c r="M207" s="16" t="s">
        <v>732</v>
      </c>
      <c r="N207" s="9" t="s">
        <v>31</v>
      </c>
      <c r="O207" s="8" t="s">
        <v>32</v>
      </c>
      <c r="P207" s="24" t="str">
        <f>VLOOKUP(B207,[1]项目储备清单!$B:$I,8,0)</f>
        <v>改善人居环境，吸纳脱贫群众务工400人次</v>
      </c>
      <c r="Q207" s="30"/>
    </row>
    <row r="208" s="2" customFormat="1" ht="50.25" spans="1:17">
      <c r="A208" s="6">
        <v>204</v>
      </c>
      <c r="B208" s="12" t="s">
        <v>733</v>
      </c>
      <c r="C208" s="16" t="s">
        <v>21</v>
      </c>
      <c r="D208" s="16" t="s">
        <v>314</v>
      </c>
      <c r="E208" s="9" t="s">
        <v>23</v>
      </c>
      <c r="F208" s="10" t="s">
        <v>314</v>
      </c>
      <c r="G208" s="9" t="s">
        <v>25</v>
      </c>
      <c r="H208" s="24" t="str">
        <f>VLOOKUP(B208,[1]项目储备清单!$B:$H,7,0)</f>
        <v>丁哥家庭农场二期扩建牛棚800平方，养殖海福特肉牛50头，打造长垭社区肉牛养殖基地，配套种植牧草500亩。</v>
      </c>
      <c r="I208" s="25">
        <v>200</v>
      </c>
      <c r="J208" s="9" t="s">
        <v>28</v>
      </c>
      <c r="K208" s="9" t="s">
        <v>28</v>
      </c>
      <c r="L208" s="9" t="s">
        <v>29</v>
      </c>
      <c r="M208" s="16" t="s">
        <v>734</v>
      </c>
      <c r="N208" s="9" t="s">
        <v>31</v>
      </c>
      <c r="O208" s="8" t="s">
        <v>32</v>
      </c>
      <c r="P208" s="24" t="str">
        <f>VLOOKUP(B208,[1]项目储备清单!$B:$I,8,0)</f>
        <v>吸纳脱贫群众务工35人次，带动周边群众发展肉牛养殖60头。</v>
      </c>
      <c r="Q208" s="30"/>
    </row>
    <row r="209" s="2" customFormat="1" ht="37.5" spans="1:17">
      <c r="A209" s="6">
        <v>205</v>
      </c>
      <c r="B209" s="12" t="s">
        <v>735</v>
      </c>
      <c r="C209" s="16" t="s">
        <v>21</v>
      </c>
      <c r="D209" s="16" t="s">
        <v>340</v>
      </c>
      <c r="E209" s="9" t="s">
        <v>23</v>
      </c>
      <c r="F209" s="10" t="s">
        <v>340</v>
      </c>
      <c r="G209" s="9" t="s">
        <v>25</v>
      </c>
      <c r="H209" s="24" t="str">
        <f>VLOOKUP(B209,[1]项目储备清单!$B:$H,7,0)</f>
        <v>新建一个花椒冻库和烘干房500平方米，烘干机2套，筛选设备1套，冷藏设备一套。</v>
      </c>
      <c r="I209" s="25">
        <v>30</v>
      </c>
      <c r="J209" s="9" t="s">
        <v>28</v>
      </c>
      <c r="K209" s="9" t="s">
        <v>28</v>
      </c>
      <c r="L209" s="9" t="s">
        <v>29</v>
      </c>
      <c r="M209" s="16" t="s">
        <v>736</v>
      </c>
      <c r="N209" s="9" t="s">
        <v>31</v>
      </c>
      <c r="O209" s="8" t="s">
        <v>32</v>
      </c>
      <c r="P209" s="24" t="str">
        <f>VLOOKUP(B209,[1]项目储备清单!$B:$I,8,0)</f>
        <v>吸纳脱贫群众务工50人次，带动花椒产业发展。</v>
      </c>
      <c r="Q209" s="30"/>
    </row>
    <row r="210" s="2" customFormat="1" ht="25.5" spans="1:17">
      <c r="A210" s="6">
        <v>206</v>
      </c>
      <c r="B210" s="12" t="s">
        <v>737</v>
      </c>
      <c r="C210" s="16" t="s">
        <v>21</v>
      </c>
      <c r="D210" s="16" t="s">
        <v>340</v>
      </c>
      <c r="E210" s="9" t="s">
        <v>23</v>
      </c>
      <c r="F210" s="10" t="s">
        <v>340</v>
      </c>
      <c r="G210" s="9" t="s">
        <v>25</v>
      </c>
      <c r="H210" s="24" t="str">
        <f>VLOOKUP(B210,[1]项目储备清单!$B:$H,7,0)</f>
        <v>新建一个花椒冻库100立方米和烘干房120平方米。</v>
      </c>
      <c r="I210" s="25">
        <v>20</v>
      </c>
      <c r="J210" s="9" t="s">
        <v>28</v>
      </c>
      <c r="K210" s="9" t="s">
        <v>28</v>
      </c>
      <c r="L210" s="9" t="s">
        <v>29</v>
      </c>
      <c r="M210" s="16" t="s">
        <v>738</v>
      </c>
      <c r="N210" s="9" t="s">
        <v>31</v>
      </c>
      <c r="O210" s="8" t="s">
        <v>32</v>
      </c>
      <c r="P210" s="24" t="str">
        <f>VLOOKUP(B210,[1]项目储备清单!$B:$I,8,0)</f>
        <v>吸纳脱贫群众务工35人次，带动花椒产业发展。</v>
      </c>
      <c r="Q210" s="30"/>
    </row>
    <row r="211" s="2" customFormat="1" ht="38.25" spans="1:17">
      <c r="A211" s="6">
        <v>207</v>
      </c>
      <c r="B211" s="12" t="s">
        <v>739</v>
      </c>
      <c r="C211" s="16" t="s">
        <v>21</v>
      </c>
      <c r="D211" s="16" t="s">
        <v>340</v>
      </c>
      <c r="E211" s="9" t="s">
        <v>23</v>
      </c>
      <c r="F211" s="10" t="s">
        <v>340</v>
      </c>
      <c r="G211" s="9" t="s">
        <v>25</v>
      </c>
      <c r="H211" s="24" t="str">
        <f>VLOOKUP(B211,[1]项目储备清单!$B:$H,7,0)</f>
        <v>建设花椒烘干房400平方米，场地硬化300平方米，烘干机3台，筛选机1台，脱离机1台，冻库70平方米</v>
      </c>
      <c r="I211" s="25">
        <v>20</v>
      </c>
      <c r="J211" s="9" t="s">
        <v>28</v>
      </c>
      <c r="K211" s="9" t="s">
        <v>28</v>
      </c>
      <c r="L211" s="9" t="s">
        <v>29</v>
      </c>
      <c r="M211" s="16" t="s">
        <v>740</v>
      </c>
      <c r="N211" s="9" t="s">
        <v>31</v>
      </c>
      <c r="O211" s="8" t="s">
        <v>32</v>
      </c>
      <c r="P211" s="24" t="str">
        <f>VLOOKUP(B211,[1]项目储备清单!$B:$I,8,0)</f>
        <v>吸纳脱贫群众务工40人次，带动花椒产业发展。</v>
      </c>
      <c r="Q211" s="30"/>
    </row>
    <row r="212" s="2" customFormat="1" ht="24" spans="1:17">
      <c r="A212" s="6">
        <v>208</v>
      </c>
      <c r="B212" s="12" t="s">
        <v>741</v>
      </c>
      <c r="C212" s="16" t="s">
        <v>122</v>
      </c>
      <c r="D212" s="16" t="s">
        <v>340</v>
      </c>
      <c r="E212" s="9" t="s">
        <v>23</v>
      </c>
      <c r="F212" s="10" t="s">
        <v>340</v>
      </c>
      <c r="G212" s="9" t="s">
        <v>25</v>
      </c>
      <c r="H212" s="24" t="str">
        <f>VLOOKUP(B212,[1]项目储备清单!$B:$H,7,0)</f>
        <v>水厂、官网等维修养护</v>
      </c>
      <c r="I212" s="25">
        <v>30</v>
      </c>
      <c r="J212" s="9" t="s">
        <v>28</v>
      </c>
      <c r="K212" s="9" t="s">
        <v>28</v>
      </c>
      <c r="L212" s="9" t="s">
        <v>29</v>
      </c>
      <c r="M212" s="16" t="s">
        <v>742</v>
      </c>
      <c r="N212" s="9" t="s">
        <v>31</v>
      </c>
      <c r="O212" s="8" t="s">
        <v>32</v>
      </c>
      <c r="P212" s="24" t="str">
        <f>VLOOKUP(B212,[1]项目储备清单!$B:$I,8,0)</f>
        <v>解决群众安全饮水</v>
      </c>
      <c r="Q212" s="30"/>
    </row>
    <row r="213" s="2" customFormat="1" ht="24" spans="1:17">
      <c r="A213" s="6">
        <v>209</v>
      </c>
      <c r="B213" s="12" t="s">
        <v>743</v>
      </c>
      <c r="C213" s="16" t="s">
        <v>122</v>
      </c>
      <c r="D213" s="16" t="s">
        <v>340</v>
      </c>
      <c r="E213" s="9" t="s">
        <v>23</v>
      </c>
      <c r="F213" s="10" t="s">
        <v>340</v>
      </c>
      <c r="G213" s="9" t="s">
        <v>25</v>
      </c>
      <c r="H213" s="24" t="str">
        <f>VLOOKUP(B213,[1]项目储备清单!$B:$H,7,0)</f>
        <v>整治水源工程、补充维修管道、安装三项抽水电</v>
      </c>
      <c r="I213" s="25">
        <v>60</v>
      </c>
      <c r="J213" s="9" t="s">
        <v>28</v>
      </c>
      <c r="K213" s="9" t="s">
        <v>28</v>
      </c>
      <c r="L213" s="9" t="s">
        <v>29</v>
      </c>
      <c r="M213" s="16" t="s">
        <v>744</v>
      </c>
      <c r="N213" s="9" t="s">
        <v>31</v>
      </c>
      <c r="O213" s="8" t="s">
        <v>32</v>
      </c>
      <c r="P213" s="24" t="str">
        <f>VLOOKUP(B213,[1]项目储备清单!$B:$I,8,0)</f>
        <v>解决农户安全饮水</v>
      </c>
      <c r="Q213" s="30"/>
    </row>
    <row r="214" s="2" customFormat="1" ht="24" spans="1:17">
      <c r="A214" s="6">
        <v>210</v>
      </c>
      <c r="B214" s="12" t="s">
        <v>745</v>
      </c>
      <c r="C214" s="16" t="s">
        <v>122</v>
      </c>
      <c r="D214" s="16" t="s">
        <v>340</v>
      </c>
      <c r="E214" s="9" t="s">
        <v>23</v>
      </c>
      <c r="F214" s="10" t="s">
        <v>340</v>
      </c>
      <c r="G214" s="9" t="s">
        <v>25</v>
      </c>
      <c r="H214" s="24" t="str">
        <f>VLOOKUP(B214,[1]项目储备清单!$B:$H,7,0)</f>
        <v>整治水源工程、补充维修管道、重新安装三项抽水电</v>
      </c>
      <c r="I214" s="25">
        <v>80</v>
      </c>
      <c r="J214" s="9" t="s">
        <v>28</v>
      </c>
      <c r="K214" s="9" t="s">
        <v>28</v>
      </c>
      <c r="L214" s="9" t="s">
        <v>29</v>
      </c>
      <c r="M214" s="16" t="s">
        <v>746</v>
      </c>
      <c r="N214" s="9" t="s">
        <v>31</v>
      </c>
      <c r="O214" s="8" t="s">
        <v>32</v>
      </c>
      <c r="P214" s="24" t="str">
        <f>VLOOKUP(B214,[1]项目储备清单!$B:$I,8,0)</f>
        <v>解决农户安全饮水</v>
      </c>
      <c r="Q214" s="30"/>
    </row>
    <row r="215" s="2" customFormat="1" ht="24" spans="1:17">
      <c r="A215" s="6">
        <v>211</v>
      </c>
      <c r="B215" s="12" t="s">
        <v>747</v>
      </c>
      <c r="C215" s="16" t="s">
        <v>122</v>
      </c>
      <c r="D215" s="16" t="s">
        <v>340</v>
      </c>
      <c r="E215" s="9" t="s">
        <v>23</v>
      </c>
      <c r="F215" s="10" t="s">
        <v>340</v>
      </c>
      <c r="G215" s="9" t="s">
        <v>25</v>
      </c>
      <c r="H215" s="24" t="str">
        <f>VLOOKUP(B215,[1]项目储备清单!$B:$H,7,0)</f>
        <v>增设一体净化机一台</v>
      </c>
      <c r="I215" s="25">
        <v>20</v>
      </c>
      <c r="J215" s="9" t="s">
        <v>28</v>
      </c>
      <c r="K215" s="9" t="s">
        <v>28</v>
      </c>
      <c r="L215" s="9" t="s">
        <v>29</v>
      </c>
      <c r="M215" s="16" t="s">
        <v>748</v>
      </c>
      <c r="N215" s="9" t="s">
        <v>31</v>
      </c>
      <c r="O215" s="8" t="s">
        <v>32</v>
      </c>
      <c r="P215" s="24" t="str">
        <f>VLOOKUP(B215,[1]项目储备清单!$B:$I,8,0)</f>
        <v>确保村民用上安全放心饮用水，提高生活质量。</v>
      </c>
      <c r="Q215" s="30"/>
    </row>
    <row r="216" ht="24" spans="1:17">
      <c r="A216" s="6">
        <v>212</v>
      </c>
      <c r="B216" s="12" t="s">
        <v>749</v>
      </c>
      <c r="C216" s="16" t="s">
        <v>122</v>
      </c>
      <c r="D216" s="16" t="s">
        <v>340</v>
      </c>
      <c r="E216" s="9" t="s">
        <v>23</v>
      </c>
      <c r="F216" s="10" t="s">
        <v>340</v>
      </c>
      <c r="G216" s="9" t="s">
        <v>25</v>
      </c>
      <c r="H216" s="24" t="str">
        <f>VLOOKUP(B216,[1]项目储备清单!$B:$H,7,0)</f>
        <v>增设人饮净化设施一套。</v>
      </c>
      <c r="I216" s="25">
        <v>24</v>
      </c>
      <c r="J216" s="9" t="s">
        <v>28</v>
      </c>
      <c r="K216" s="9" t="s">
        <v>28</v>
      </c>
      <c r="L216" s="9" t="s">
        <v>29</v>
      </c>
      <c r="M216" s="16" t="s">
        <v>750</v>
      </c>
      <c r="N216" s="9" t="s">
        <v>31</v>
      </c>
      <c r="O216" s="8" t="s">
        <v>32</v>
      </c>
      <c r="P216" s="24" t="str">
        <f>VLOOKUP(B216,[1]项目储备清单!$B:$I,8,0)</f>
        <v>改善玉皇村420户1360人的水质提升问题，提高生活质量</v>
      </c>
      <c r="Q216" s="30"/>
    </row>
    <row r="217" ht="24" spans="1:17">
      <c r="A217" s="6">
        <v>213</v>
      </c>
      <c r="B217" s="12" t="s">
        <v>751</v>
      </c>
      <c r="C217" s="16" t="s">
        <v>122</v>
      </c>
      <c r="D217" s="16" t="s">
        <v>360</v>
      </c>
      <c r="E217" s="9" t="s">
        <v>23</v>
      </c>
      <c r="F217" s="10" t="s">
        <v>360</v>
      </c>
      <c r="G217" s="9" t="s">
        <v>25</v>
      </c>
      <c r="H217" s="24" t="str">
        <f>VLOOKUP(B217,[1]项目储备清单!$B:$H,7,0)</f>
        <v>采购、安装净水设备等设施</v>
      </c>
      <c r="I217" s="25">
        <v>30</v>
      </c>
      <c r="J217" s="9" t="s">
        <v>28</v>
      </c>
      <c r="K217" s="9" t="s">
        <v>28</v>
      </c>
      <c r="L217" s="9" t="s">
        <v>29</v>
      </c>
      <c r="M217" s="16" t="s">
        <v>730</v>
      </c>
      <c r="N217" s="9" t="s">
        <v>31</v>
      </c>
      <c r="O217" s="8" t="s">
        <v>32</v>
      </c>
      <c r="P217" s="24" t="str">
        <f>VLOOKUP(B217,[1]项目储备清单!$B:$I,8,0)</f>
        <v>解决农户安全饮水</v>
      </c>
      <c r="Q217" s="30"/>
    </row>
    <row r="218" ht="50.25" spans="1:17">
      <c r="A218" s="6">
        <v>214</v>
      </c>
      <c r="B218" s="12" t="s">
        <v>752</v>
      </c>
      <c r="C218" s="16" t="s">
        <v>21</v>
      </c>
      <c r="D218" s="16" t="s">
        <v>390</v>
      </c>
      <c r="E218" s="9" t="s">
        <v>23</v>
      </c>
      <c r="F218" s="10" t="s">
        <v>390</v>
      </c>
      <c r="G218" s="9" t="s">
        <v>25</v>
      </c>
      <c r="H218" s="24" t="str">
        <f>VLOOKUP(B218,[1]项目储备清单!$B:$H,7,0)</f>
        <v>扩大养殖规模，继续引进肉牛，并对现有600亩牧草（其中太兴村300亩、尖山社区200亩、八庙村100亩）进行高标准管护</v>
      </c>
      <c r="I218" s="25">
        <v>100</v>
      </c>
      <c r="J218" s="9" t="s">
        <v>28</v>
      </c>
      <c r="K218" s="9" t="s">
        <v>28</v>
      </c>
      <c r="L218" s="9" t="s">
        <v>29</v>
      </c>
      <c r="M218" s="16" t="s">
        <v>753</v>
      </c>
      <c r="N218" s="9" t="s">
        <v>31</v>
      </c>
      <c r="O218" s="8" t="s">
        <v>32</v>
      </c>
      <c r="P218" s="24" t="str">
        <f>VLOOKUP(B218,[1]项目储备清单!$B:$I,8,0)</f>
        <v>吸纳脱贫群众务工60人次，带动周边群众发展肉牛养殖120头</v>
      </c>
      <c r="Q218" s="30"/>
    </row>
    <row r="219" ht="24" spans="1:17">
      <c r="A219" s="6">
        <v>215</v>
      </c>
      <c r="B219" s="12" t="s">
        <v>754</v>
      </c>
      <c r="C219" s="16" t="s">
        <v>122</v>
      </c>
      <c r="D219" s="16" t="s">
        <v>414</v>
      </c>
      <c r="E219" s="9" t="s">
        <v>23</v>
      </c>
      <c r="F219" s="10" t="s">
        <v>414</v>
      </c>
      <c r="G219" s="9" t="s">
        <v>25</v>
      </c>
      <c r="H219" s="24" t="str">
        <f>VLOOKUP(B219,[1]项目储备清单!$B:$H,7,0)</f>
        <v>采购、安装净水消毒设备等设施、新增围墙栏杆</v>
      </c>
      <c r="I219" s="25">
        <v>30</v>
      </c>
      <c r="J219" s="9" t="s">
        <v>28</v>
      </c>
      <c r="K219" s="9" t="s">
        <v>28</v>
      </c>
      <c r="L219" s="9" t="s">
        <v>29</v>
      </c>
      <c r="M219" s="16" t="s">
        <v>755</v>
      </c>
      <c r="N219" s="9" t="s">
        <v>31</v>
      </c>
      <c r="O219" s="8" t="s">
        <v>32</v>
      </c>
      <c r="P219" s="24" t="str">
        <f>VLOOKUP(B219,[1]项目储备清单!$B:$I,8,0)</f>
        <v>解决农户安全饮水</v>
      </c>
      <c r="Q219" s="30"/>
    </row>
    <row r="220" ht="24.75" spans="1:17">
      <c r="A220" s="6">
        <v>216</v>
      </c>
      <c r="B220" s="12" t="s">
        <v>756</v>
      </c>
      <c r="C220" s="16" t="s">
        <v>21</v>
      </c>
      <c r="D220" s="16" t="s">
        <v>453</v>
      </c>
      <c r="E220" s="9" t="s">
        <v>23</v>
      </c>
      <c r="F220" s="10" t="s">
        <v>453</v>
      </c>
      <c r="G220" s="9" t="s">
        <v>25</v>
      </c>
      <c r="H220" s="24" t="str">
        <f>VLOOKUP(B220,[1]项目储备清单!$B:$H,7,0)</f>
        <v>在龙腾村、雪山村发展肉牛产业150头</v>
      </c>
      <c r="I220" s="25">
        <v>300</v>
      </c>
      <c r="J220" s="9" t="s">
        <v>28</v>
      </c>
      <c r="K220" s="9" t="s">
        <v>28</v>
      </c>
      <c r="L220" s="9" t="s">
        <v>29</v>
      </c>
      <c r="M220" s="16" t="s">
        <v>757</v>
      </c>
      <c r="N220" s="9" t="s">
        <v>31</v>
      </c>
      <c r="O220" s="8" t="s">
        <v>32</v>
      </c>
      <c r="P220" s="24" t="str">
        <f>VLOOKUP(B220,[1]项目储备清单!$B:$I,8,0)</f>
        <v>吸纳脱贫群众务工15人次，带动周边群众发展肉牛养殖150头。</v>
      </c>
      <c r="Q220" s="30"/>
    </row>
    <row r="221" ht="24.75" spans="1:17">
      <c r="A221" s="6">
        <v>217</v>
      </c>
      <c r="B221" s="12" t="s">
        <v>758</v>
      </c>
      <c r="C221" s="16" t="s">
        <v>21</v>
      </c>
      <c r="D221" s="16" t="s">
        <v>84</v>
      </c>
      <c r="E221" s="9" t="s">
        <v>23</v>
      </c>
      <c r="F221" s="10" t="s">
        <v>84</v>
      </c>
      <c r="G221" s="9" t="s">
        <v>25</v>
      </c>
      <c r="H221" s="24" t="str">
        <f>VLOOKUP(B221,[1]项目储备清单!$B:$H,7,0)</f>
        <v>建设花椒烘干房500平方米，配套配电设施、烘干机。</v>
      </c>
      <c r="I221" s="25">
        <v>20</v>
      </c>
      <c r="J221" s="9" t="s">
        <v>28</v>
      </c>
      <c r="K221" s="9" t="s">
        <v>28</v>
      </c>
      <c r="L221" s="9" t="s">
        <v>29</v>
      </c>
      <c r="M221" s="16" t="s">
        <v>759</v>
      </c>
      <c r="N221" s="9" t="s">
        <v>31</v>
      </c>
      <c r="O221" s="8" t="s">
        <v>32</v>
      </c>
      <c r="P221" s="24" t="str">
        <f>VLOOKUP(B221,[1]项目储备清单!$B:$I,8,0)</f>
        <v>吸纳脱贫群众务工30人次，带动花椒产业发展。</v>
      </c>
      <c r="Q221" s="30"/>
    </row>
    <row r="222" ht="24" spans="1:17">
      <c r="A222" s="6">
        <v>218</v>
      </c>
      <c r="B222" s="12" t="s">
        <v>760</v>
      </c>
      <c r="C222" s="16" t="s">
        <v>21</v>
      </c>
      <c r="D222" s="16" t="s">
        <v>84</v>
      </c>
      <c r="E222" s="9" t="s">
        <v>23</v>
      </c>
      <c r="F222" s="10" t="s">
        <v>84</v>
      </c>
      <c r="G222" s="9" t="s">
        <v>25</v>
      </c>
      <c r="H222" s="24" t="str">
        <f>VLOOKUP(B222,[1]项目储备清单!$B:$H,7,0)</f>
        <v>新建花椒烘干房1600平方米</v>
      </c>
      <c r="I222" s="25">
        <v>40</v>
      </c>
      <c r="J222" s="9" t="s">
        <v>28</v>
      </c>
      <c r="K222" s="9" t="s">
        <v>28</v>
      </c>
      <c r="L222" s="9" t="s">
        <v>29</v>
      </c>
      <c r="M222" s="16" t="s">
        <v>761</v>
      </c>
      <c r="N222" s="9" t="s">
        <v>31</v>
      </c>
      <c r="O222" s="8" t="s">
        <v>32</v>
      </c>
      <c r="P222" s="24" t="str">
        <f>VLOOKUP(B222,[1]项目储备清单!$B:$I,8,0)</f>
        <v>吸纳脱贫群众务工5人次，带动花椒产业发展。</v>
      </c>
      <c r="Q222" s="30"/>
    </row>
    <row r="223" ht="24" spans="1:17">
      <c r="A223" s="6">
        <v>219</v>
      </c>
      <c r="B223" s="12" t="s">
        <v>762</v>
      </c>
      <c r="C223" s="16" t="s">
        <v>122</v>
      </c>
      <c r="D223" s="16" t="s">
        <v>84</v>
      </c>
      <c r="E223" s="9" t="s">
        <v>23</v>
      </c>
      <c r="F223" s="10" t="s">
        <v>84</v>
      </c>
      <c r="G223" s="9" t="s">
        <v>25</v>
      </c>
      <c r="H223" s="24" t="str">
        <f>VLOOKUP(B223,[1]项目储备清单!$B:$H,7,0)</f>
        <v>采购、安装净水设备等设施</v>
      </c>
      <c r="I223" s="25">
        <v>20</v>
      </c>
      <c r="J223" s="9" t="s">
        <v>28</v>
      </c>
      <c r="K223" s="9" t="s">
        <v>28</v>
      </c>
      <c r="L223" s="9" t="s">
        <v>29</v>
      </c>
      <c r="M223" s="16" t="s">
        <v>730</v>
      </c>
      <c r="N223" s="9" t="s">
        <v>31</v>
      </c>
      <c r="O223" s="8" t="s">
        <v>32</v>
      </c>
      <c r="P223" s="24" t="str">
        <f>VLOOKUP(B223,[1]项目储备清单!$B:$I,8,0)</f>
        <v>解决农户安全饮水</v>
      </c>
      <c r="Q223" s="30"/>
    </row>
    <row r="224" ht="89.25" spans="1:17">
      <c r="A224" s="6">
        <v>220</v>
      </c>
      <c r="B224" s="12" t="s">
        <v>763</v>
      </c>
      <c r="C224" s="16" t="s">
        <v>122</v>
      </c>
      <c r="D224" s="16" t="s">
        <v>84</v>
      </c>
      <c r="E224" s="9" t="s">
        <v>23</v>
      </c>
      <c r="F224" s="10" t="s">
        <v>84</v>
      </c>
      <c r="G224" s="9" t="s">
        <v>25</v>
      </c>
      <c r="H224" s="24" t="str">
        <f>VLOOKUP(B224,[1]项目储备清单!$B:$H,7,0)</f>
        <v>新建蓄水池及配套设施6口/处、110立方米（一社苟中荣处15m³、张长知处20m³、魏家梁张长江处20m³、二社何飞处15m³、魏家明处20m³、三社张大兵处20m³），铺设供水管网2.7公里，升级改造吴家沟分散供水点1处。</v>
      </c>
      <c r="I224" s="25">
        <v>45</v>
      </c>
      <c r="J224" s="9" t="s">
        <v>28</v>
      </c>
      <c r="K224" s="9" t="s">
        <v>28</v>
      </c>
      <c r="L224" s="9" t="s">
        <v>29</v>
      </c>
      <c r="M224" s="16" t="s">
        <v>764</v>
      </c>
      <c r="N224" s="9" t="s">
        <v>31</v>
      </c>
      <c r="O224" s="8" t="s">
        <v>32</v>
      </c>
      <c r="P224" s="24" t="str">
        <f>VLOOKUP(B224,[1]项目储备清单!$B:$I,8,0)</f>
        <v>解决全村102户384人生产生活用水问题。</v>
      </c>
      <c r="Q224" s="30"/>
    </row>
    <row r="225" ht="24" spans="1:17">
      <c r="A225" s="6">
        <v>221</v>
      </c>
      <c r="B225" s="12" t="s">
        <v>765</v>
      </c>
      <c r="C225" s="16" t="s">
        <v>122</v>
      </c>
      <c r="D225" s="16" t="s">
        <v>84</v>
      </c>
      <c r="E225" s="9" t="s">
        <v>23</v>
      </c>
      <c r="F225" s="10" t="s">
        <v>84</v>
      </c>
      <c r="G225" s="9" t="s">
        <v>25</v>
      </c>
      <c r="H225" s="24" t="str">
        <f>VLOOKUP(B225,[1]项目储备清单!$B:$H,7,0)</f>
        <v>实施区域环境卫生整治，提升村庄形象</v>
      </c>
      <c r="I225" s="25">
        <v>6800</v>
      </c>
      <c r="J225" s="9" t="s">
        <v>28</v>
      </c>
      <c r="K225" s="9" t="s">
        <v>28</v>
      </c>
      <c r="L225" s="9" t="s">
        <v>29</v>
      </c>
      <c r="M225" s="16" t="s">
        <v>720</v>
      </c>
      <c r="N225" s="9" t="s">
        <v>31</v>
      </c>
      <c r="O225" s="8" t="s">
        <v>32</v>
      </c>
      <c r="P225" s="24" t="str">
        <f>VLOOKUP(B225,[1]项目储备清单!$B:$I,8,0)</f>
        <v>改善人居环境，吸纳脱贫群众务工360人次</v>
      </c>
      <c r="Q225" s="30"/>
    </row>
    <row r="226" ht="24" spans="1:17">
      <c r="A226" s="6">
        <v>222</v>
      </c>
      <c r="B226" s="12" t="s">
        <v>766</v>
      </c>
      <c r="C226" s="16" t="s">
        <v>122</v>
      </c>
      <c r="D226" s="16" t="s">
        <v>526</v>
      </c>
      <c r="E226" s="9" t="s">
        <v>23</v>
      </c>
      <c r="F226" s="10" t="s">
        <v>526</v>
      </c>
      <c r="G226" s="9" t="s">
        <v>25</v>
      </c>
      <c r="H226" s="24" t="str">
        <f>VLOOKUP(B226,[1]项目储备清单!$B:$H,7,0)</f>
        <v>采购、安装净水设备等设施、新增加药消毒设施</v>
      </c>
      <c r="I226" s="25">
        <v>40</v>
      </c>
      <c r="J226" s="9" t="s">
        <v>28</v>
      </c>
      <c r="K226" s="9" t="s">
        <v>28</v>
      </c>
      <c r="L226" s="9" t="s">
        <v>29</v>
      </c>
      <c r="M226" s="16" t="s">
        <v>767</v>
      </c>
      <c r="N226" s="9" t="s">
        <v>31</v>
      </c>
      <c r="O226" s="8" t="s">
        <v>32</v>
      </c>
      <c r="P226" s="24" t="str">
        <f>VLOOKUP(B226,[1]项目储备清单!$B:$I,8,0)</f>
        <v>解决农户安全饮水</v>
      </c>
      <c r="Q226" s="30"/>
    </row>
    <row r="227" ht="24" spans="1:17">
      <c r="A227" s="6">
        <v>223</v>
      </c>
      <c r="B227" s="12" t="s">
        <v>768</v>
      </c>
      <c r="C227" s="16" t="s">
        <v>122</v>
      </c>
      <c r="D227" s="16" t="s">
        <v>526</v>
      </c>
      <c r="E227" s="9" t="s">
        <v>23</v>
      </c>
      <c r="F227" s="10" t="s">
        <v>526</v>
      </c>
      <c r="G227" s="9" t="s">
        <v>25</v>
      </c>
      <c r="H227" s="24" t="str">
        <f>VLOOKUP(B227,[1]项目储备清单!$B:$H,7,0)</f>
        <v>采购、安装净化消毒等设施</v>
      </c>
      <c r="I227" s="25">
        <v>22</v>
      </c>
      <c r="J227" s="9" t="s">
        <v>28</v>
      </c>
      <c r="K227" s="9" t="s">
        <v>28</v>
      </c>
      <c r="L227" s="9" t="s">
        <v>29</v>
      </c>
      <c r="M227" s="16" t="s">
        <v>769</v>
      </c>
      <c r="N227" s="9" t="s">
        <v>31</v>
      </c>
      <c r="O227" s="8" t="s">
        <v>32</v>
      </c>
      <c r="P227" s="24" t="str">
        <f>VLOOKUP(B227,[1]项目储备清单!$B:$I,8,0)</f>
        <v>解决农户安全饮水</v>
      </c>
      <c r="Q227" s="30"/>
    </row>
    <row r="228" ht="24" spans="1:17">
      <c r="A228" s="6">
        <v>224</v>
      </c>
      <c r="B228" s="12" t="s">
        <v>770</v>
      </c>
      <c r="C228" s="16" t="s">
        <v>122</v>
      </c>
      <c r="D228" s="16" t="s">
        <v>567</v>
      </c>
      <c r="E228" s="9" t="s">
        <v>23</v>
      </c>
      <c r="F228" s="10" t="s">
        <v>567</v>
      </c>
      <c r="G228" s="9" t="s">
        <v>25</v>
      </c>
      <c r="H228" s="24" t="str">
        <f>VLOOKUP(B228,[1]项目储备清单!$B:$H,7,0)</f>
        <v>改建维修</v>
      </c>
      <c r="I228" s="25">
        <v>15</v>
      </c>
      <c r="J228" s="9" t="s">
        <v>28</v>
      </c>
      <c r="K228" s="9" t="s">
        <v>28</v>
      </c>
      <c r="L228" s="9" t="s">
        <v>29</v>
      </c>
      <c r="M228" s="16" t="s">
        <v>771</v>
      </c>
      <c r="N228" s="9" t="s">
        <v>31</v>
      </c>
      <c r="O228" s="8" t="s">
        <v>32</v>
      </c>
      <c r="P228" s="24" t="str">
        <f>VLOOKUP(B228,[1]项目储备清单!$B:$I,8,0)</f>
        <v>解决农户安全饮水</v>
      </c>
      <c r="Q228" s="30"/>
    </row>
    <row r="229" ht="24" spans="1:17">
      <c r="A229" s="6">
        <v>225</v>
      </c>
      <c r="B229" s="12" t="s">
        <v>772</v>
      </c>
      <c r="C229" s="16" t="s">
        <v>122</v>
      </c>
      <c r="D229" s="16" t="s">
        <v>567</v>
      </c>
      <c r="E229" s="9" t="s">
        <v>23</v>
      </c>
      <c r="F229" s="10" t="s">
        <v>567</v>
      </c>
      <c r="G229" s="9" t="s">
        <v>25</v>
      </c>
      <c r="H229" s="24" t="str">
        <f>VLOOKUP(B229,[1]项目储备清单!$B:$H,7,0)</f>
        <v>新建蓄水池3个，PE50管3公里</v>
      </c>
      <c r="I229" s="25">
        <v>25</v>
      </c>
      <c r="J229" s="9" t="s">
        <v>28</v>
      </c>
      <c r="K229" s="9" t="s">
        <v>28</v>
      </c>
      <c r="L229" s="9" t="s">
        <v>29</v>
      </c>
      <c r="M229" s="16" t="s">
        <v>773</v>
      </c>
      <c r="N229" s="9" t="s">
        <v>31</v>
      </c>
      <c r="O229" s="8" t="s">
        <v>32</v>
      </c>
      <c r="P229" s="24" t="str">
        <f>VLOOKUP(B229,[1]项目储备清单!$B:$I,8,0)</f>
        <v>解决农户安全饮水</v>
      </c>
      <c r="Q229" s="30"/>
    </row>
    <row r="230" ht="24" spans="1:17">
      <c r="A230" s="6">
        <v>226</v>
      </c>
      <c r="B230" s="12" t="s">
        <v>774</v>
      </c>
      <c r="C230" s="16" t="s">
        <v>122</v>
      </c>
      <c r="D230" s="16" t="s">
        <v>567</v>
      </c>
      <c r="E230" s="9" t="s">
        <v>23</v>
      </c>
      <c r="F230" s="10" t="s">
        <v>567</v>
      </c>
      <c r="G230" s="9" t="s">
        <v>25</v>
      </c>
      <c r="H230" s="24" t="str">
        <f>VLOOKUP(B230,[1]项目储备清单!$B:$H,7,0)</f>
        <v>建设分散供水设施</v>
      </c>
      <c r="I230" s="25">
        <v>70</v>
      </c>
      <c r="J230" s="9" t="s">
        <v>28</v>
      </c>
      <c r="K230" s="9" t="s">
        <v>28</v>
      </c>
      <c r="L230" s="9" t="s">
        <v>29</v>
      </c>
      <c r="M230" s="16" t="s">
        <v>775</v>
      </c>
      <c r="N230" s="9" t="s">
        <v>31</v>
      </c>
      <c r="O230" s="8" t="s">
        <v>32</v>
      </c>
      <c r="P230" s="24" t="str">
        <f>VLOOKUP(B230,[1]项目储备清单!$B:$I,8,0)</f>
        <v>解决农户安全饮水</v>
      </c>
      <c r="Q230" s="30"/>
    </row>
    <row r="231" ht="24" spans="1:17">
      <c r="A231" s="6">
        <v>227</v>
      </c>
      <c r="B231" s="12" t="s">
        <v>776</v>
      </c>
      <c r="C231" s="16" t="s">
        <v>122</v>
      </c>
      <c r="D231" s="16" t="s">
        <v>567</v>
      </c>
      <c r="E231" s="9" t="s">
        <v>23</v>
      </c>
      <c r="F231" s="10" t="s">
        <v>567</v>
      </c>
      <c r="G231" s="9" t="s">
        <v>25</v>
      </c>
      <c r="H231" s="24" t="str">
        <f>VLOOKUP(B231,[1]项目储备清单!$B:$H,7,0)</f>
        <v>各社维修新建蓄水池</v>
      </c>
      <c r="I231" s="25">
        <v>50</v>
      </c>
      <c r="J231" s="9" t="s">
        <v>28</v>
      </c>
      <c r="K231" s="9" t="s">
        <v>28</v>
      </c>
      <c r="L231" s="9" t="s">
        <v>29</v>
      </c>
      <c r="M231" s="16" t="s">
        <v>777</v>
      </c>
      <c r="N231" s="9" t="s">
        <v>31</v>
      </c>
      <c r="O231" s="8" t="s">
        <v>32</v>
      </c>
      <c r="P231" s="24" t="str">
        <f>VLOOKUP(B231,[1]项目储备清单!$B:$I,8,0)</f>
        <v>解决农户安全饮水</v>
      </c>
      <c r="Q231" s="30"/>
    </row>
    <row r="232" ht="25.5" spans="1:17">
      <c r="A232" s="6">
        <v>228</v>
      </c>
      <c r="B232" s="12" t="s">
        <v>778</v>
      </c>
      <c r="C232" s="16" t="s">
        <v>122</v>
      </c>
      <c r="D232" s="16" t="s">
        <v>567</v>
      </c>
      <c r="E232" s="9" t="s">
        <v>23</v>
      </c>
      <c r="F232" s="10" t="s">
        <v>567</v>
      </c>
      <c r="G232" s="9" t="s">
        <v>25</v>
      </c>
      <c r="H232" s="24" t="str">
        <f>VLOOKUP(B232,[1]项目储备清单!$B:$H,7,0)</f>
        <v>管网延伸，PE50管1.5公里，50钢管1.5公里</v>
      </c>
      <c r="I232" s="25">
        <v>23</v>
      </c>
      <c r="J232" s="9" t="s">
        <v>28</v>
      </c>
      <c r="K232" s="9" t="s">
        <v>28</v>
      </c>
      <c r="L232" s="9" t="s">
        <v>29</v>
      </c>
      <c r="M232" s="16" t="s">
        <v>779</v>
      </c>
      <c r="N232" s="9" t="s">
        <v>31</v>
      </c>
      <c r="O232" s="8" t="s">
        <v>32</v>
      </c>
      <c r="P232" s="24" t="str">
        <f>VLOOKUP(B232,[1]项目储备清单!$B:$I,8,0)</f>
        <v>解决农户安全饮水</v>
      </c>
      <c r="Q232" s="30"/>
    </row>
    <row r="233" ht="24.75" spans="1:17">
      <c r="A233" s="6">
        <v>229</v>
      </c>
      <c r="B233" s="12" t="s">
        <v>780</v>
      </c>
      <c r="C233" s="16" t="s">
        <v>21</v>
      </c>
      <c r="D233" s="16" t="s">
        <v>588</v>
      </c>
      <c r="E233" s="9" t="s">
        <v>23</v>
      </c>
      <c r="F233" s="10" t="s">
        <v>588</v>
      </c>
      <c r="G233" s="9" t="s">
        <v>25</v>
      </c>
      <c r="H233" s="24" t="str">
        <f>VLOOKUP(B233,[1]项目储备清单!$B:$H,7,0)</f>
        <v>支持完成一体化花椒加工厂房600平方米，采购烘干设备一台、套。</v>
      </c>
      <c r="I233" s="25">
        <v>30</v>
      </c>
      <c r="J233" s="9" t="s">
        <v>28</v>
      </c>
      <c r="K233" s="9" t="s">
        <v>28</v>
      </c>
      <c r="L233" s="9" t="s">
        <v>29</v>
      </c>
      <c r="M233" s="16" t="s">
        <v>781</v>
      </c>
      <c r="N233" s="9" t="s">
        <v>31</v>
      </c>
      <c r="O233" s="8" t="s">
        <v>32</v>
      </c>
      <c r="P233" s="24" t="str">
        <f>VLOOKUP(B233,[1]项目储备清单!$B:$I,8,0)</f>
        <v>吸纳脱贫群众务工15人次，带动花椒产业发展。</v>
      </c>
      <c r="Q233" s="30"/>
    </row>
    <row r="234" ht="36.75" spans="1:17">
      <c r="A234" s="6">
        <v>230</v>
      </c>
      <c r="B234" s="12" t="s">
        <v>782</v>
      </c>
      <c r="C234" s="16" t="s">
        <v>21</v>
      </c>
      <c r="D234" s="16" t="s">
        <v>588</v>
      </c>
      <c r="E234" s="9" t="s">
        <v>23</v>
      </c>
      <c r="F234" s="10" t="s">
        <v>588</v>
      </c>
      <c r="G234" s="9" t="s">
        <v>25</v>
      </c>
      <c r="H234" s="24" t="str">
        <f>VLOOKUP(B234,[1]项目储备清单!$B:$H,7,0)</f>
        <v>支持完成红岩子村1200平方米花椒精深加工厂建设，支持采购花椒烘干设备</v>
      </c>
      <c r="I234" s="25">
        <v>40</v>
      </c>
      <c r="J234" s="9" t="s">
        <v>28</v>
      </c>
      <c r="K234" s="9" t="s">
        <v>28</v>
      </c>
      <c r="L234" s="9" t="s">
        <v>29</v>
      </c>
      <c r="M234" s="16" t="s">
        <v>783</v>
      </c>
      <c r="N234" s="9" t="s">
        <v>31</v>
      </c>
      <c r="O234" s="8" t="s">
        <v>32</v>
      </c>
      <c r="P234" s="24" t="str">
        <f>VLOOKUP(B234,[1]项目储备清单!$B:$I,8,0)</f>
        <v>吸纳脱贫群众务工45人次，带动花椒产业发展。</v>
      </c>
      <c r="Q234" s="30"/>
    </row>
    <row r="235" ht="25.5" spans="1:17">
      <c r="A235" s="6">
        <v>231</v>
      </c>
      <c r="B235" s="12" t="s">
        <v>784</v>
      </c>
      <c r="C235" s="16" t="s">
        <v>21</v>
      </c>
      <c r="D235" s="16" t="s">
        <v>648</v>
      </c>
      <c r="E235" s="9" t="s">
        <v>23</v>
      </c>
      <c r="F235" s="10" t="s">
        <v>648</v>
      </c>
      <c r="G235" s="9" t="s">
        <v>25</v>
      </c>
      <c r="H235" s="24" t="str">
        <f>VLOOKUP(B235,[1]项目储备清单!$B:$H,7,0)</f>
        <v>新建花椒产业加工厂房420平方米，购置花椒初加工设备2套</v>
      </c>
      <c r="I235" s="25">
        <v>22</v>
      </c>
      <c r="J235" s="9" t="s">
        <v>28</v>
      </c>
      <c r="K235" s="9" t="s">
        <v>28</v>
      </c>
      <c r="L235" s="9" t="s">
        <v>29</v>
      </c>
      <c r="M235" s="16" t="s">
        <v>785</v>
      </c>
      <c r="N235" s="9" t="s">
        <v>31</v>
      </c>
      <c r="O235" s="8" t="s">
        <v>32</v>
      </c>
      <c r="P235" s="24" t="str">
        <f>VLOOKUP(B235,[1]项目储备清单!$B:$I,8,0)</f>
        <v>吸纳脱贫群众务工18人次，带动花椒产业发展。</v>
      </c>
      <c r="Q235" s="30"/>
    </row>
    <row r="236" ht="25.5" spans="1:17">
      <c r="A236" s="6">
        <v>232</v>
      </c>
      <c r="B236" s="12" t="s">
        <v>786</v>
      </c>
      <c r="C236" s="16" t="s">
        <v>122</v>
      </c>
      <c r="D236" s="16" t="s">
        <v>648</v>
      </c>
      <c r="E236" s="9" t="s">
        <v>23</v>
      </c>
      <c r="F236" s="10" t="s">
        <v>648</v>
      </c>
      <c r="G236" s="9" t="s">
        <v>25</v>
      </c>
      <c r="H236" s="24" t="str">
        <f>VLOOKUP(B236,[1]项目储备清单!$B:$H,7,0)</f>
        <v>取水管更换5km、更换供水管网10km</v>
      </c>
      <c r="I236" s="25">
        <v>25</v>
      </c>
      <c r="J236" s="9" t="s">
        <v>28</v>
      </c>
      <c r="K236" s="9" t="s">
        <v>28</v>
      </c>
      <c r="L236" s="9" t="s">
        <v>29</v>
      </c>
      <c r="M236" s="16" t="s">
        <v>787</v>
      </c>
      <c r="N236" s="9" t="s">
        <v>31</v>
      </c>
      <c r="O236" s="8" t="s">
        <v>32</v>
      </c>
      <c r="P236" s="24" t="str">
        <f>VLOOKUP(B236,[1]项目储备清单!$B:$I,8,0)</f>
        <v>保障群众饮水安全</v>
      </c>
      <c r="Q236" s="30"/>
    </row>
  </sheetData>
  <mergeCells count="10">
    <mergeCell ref="A2:Q2"/>
    <mergeCell ref="G3:M3"/>
    <mergeCell ref="N3:P3"/>
    <mergeCell ref="A3:A4"/>
    <mergeCell ref="B3:B4"/>
    <mergeCell ref="C3:C4"/>
    <mergeCell ref="D3:D4"/>
    <mergeCell ref="E3:E4"/>
    <mergeCell ref="F3:F4"/>
    <mergeCell ref="Q3:Q4"/>
  </mergeCells>
  <conditionalFormatting sqref="H32">
    <cfRule type="expression" dxfId="0" priority="5" stopIfTrue="1">
      <formula>AND(ISNUMBER(#REF!),#REF!&lt;200)</formula>
    </cfRule>
  </conditionalFormatting>
  <conditionalFormatting sqref="P32">
    <cfRule type="expression" dxfId="0" priority="2" stopIfTrue="1">
      <formula>AND(ISNUMBER(#REF!),#REF!&lt;200)</formula>
    </cfRule>
  </conditionalFormatting>
  <conditionalFormatting sqref="H34">
    <cfRule type="expression" dxfId="0" priority="4" stopIfTrue="1">
      <formula>AND(ISNUMBER(#REF!),#REF!&lt;200)</formula>
    </cfRule>
  </conditionalFormatting>
  <conditionalFormatting sqref="P34">
    <cfRule type="expression" dxfId="0" priority="1" stopIfTrue="1">
      <formula>AND(ISNUMBER(#REF!),#REF!&lt;200)</formula>
    </cfRule>
  </conditionalFormatting>
  <conditionalFormatting sqref="H37">
    <cfRule type="expression" dxfId="0" priority="3" stopIfTrue="1">
      <formula>AND(ISNUMBER(#REF!),#REF!&lt;200)</formula>
    </cfRule>
  </conditionalFormatting>
  <pageMargins left="0.432638888888889" right="0.393055555555556" top="0.826388888888889" bottom="0.629861111111111" header="0.5" footer="0.5"/>
  <pageSetup paperSize="9"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燕子</cp:lastModifiedBy>
  <dcterms:created xsi:type="dcterms:W3CDTF">2023-12-21T01:27:00Z</dcterms:created>
  <dcterms:modified xsi:type="dcterms:W3CDTF">2024-12-13T01:54:25Z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67FD6FB5B7424E22BEFEBC594DD4DAAB_13</vt:lpwstr>
  </property>
  <property fmtid="{D5CDD505-2E9C-101B-9397-08002B2CF9AE}" pid="3" name="KSOProductBuildVer">
    <vt:lpwstr>2052-12.1.0.19302</vt:lpwstr>
  </property>
  <property fmtid="{D5CDD505-2E9C-101B-9397-08002B2CF9AE}" pid="4" name="KSOReadingLayout">
    <vt:bool>true</vt:bool>
  </property>
</Properties>
</file>