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封面 " sheetId="19" r:id="rId1"/>
    <sheet name="1" sheetId="2" r:id="rId2"/>
    <sheet name="1-1" sheetId="3" r:id="rId3"/>
    <sheet name="1-2" sheetId="4" r:id="rId4"/>
    <sheet name="2" sheetId="5" r:id="rId5"/>
    <sheet name="2-1" sheetId="6" r:id="rId6"/>
    <sheet name="3" sheetId="7" r:id="rId7"/>
    <sheet name="3-1" sheetId="8" r:id="rId8"/>
    <sheet name="3-2" sheetId="9" r:id="rId9"/>
    <sheet name="3-3" sheetId="10" r:id="rId10"/>
    <sheet name="4" sheetId="11" r:id="rId11"/>
    <sheet name="4-1" sheetId="12" r:id="rId12"/>
    <sheet name="5" sheetId="13" r:id="rId13"/>
    <sheet name="6" sheetId="17" r:id="rId14"/>
    <sheet name="7" sheetId="18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5" hidden="1">'2-1'!$A$6:$AN$190</definedName>
    <definedName name="_xlnm._FilterDatabase" localSheetId="7" hidden="1">'3-1'!$A$6:$I$182</definedName>
    <definedName name="_xlnm.Print_Area" localSheetId="1">'1'!$B$1:$E$40</definedName>
    <definedName name="_xlnm.Print_Area" localSheetId="3">'1-2'!$B$1:$K$21</definedName>
    <definedName name="_______________A01">#REF!</definedName>
    <definedName name="_______________A08">'[1]A01-1'!$A$5:$C$36</definedName>
    <definedName name="____1A01_">#REF!</definedName>
    <definedName name="____2A08_">'[2]A01-1'!$A$5:$C$36</definedName>
    <definedName name="____A01">#REF!</definedName>
    <definedName name="____A08">'[3]A01-1'!$A$5:$C$36</definedName>
    <definedName name="___1A01_">#REF!</definedName>
    <definedName name="___2A08_">'[1]A01-1'!$A$5:$C$36</definedName>
    <definedName name="___A01">#REF!</definedName>
    <definedName name="___A08">'[3]A01-1'!$A$5:$C$36</definedName>
    <definedName name="__1A01_">#REF!</definedName>
    <definedName name="__2A01_">#REF!</definedName>
    <definedName name="__2A08_">'[1]A01-1'!$A$5:$C$36</definedName>
    <definedName name="__4A08_">'[1]A01-1'!$A$5:$C$36</definedName>
    <definedName name="__A01">#REF!</definedName>
    <definedName name="__A08">'[1]A01-1'!$A$5:$C$36</definedName>
    <definedName name="_1A01_">#REF!</definedName>
    <definedName name="_2A01_">#REF!</definedName>
    <definedName name="_2A08_">'[4]A01-1'!$A$5:$C$36</definedName>
    <definedName name="_4A08_">'[1]A01-1'!$A$5:$C$36</definedName>
    <definedName name="_A01">#REF!</definedName>
    <definedName name="_A08">'[1]A01-1'!$A$5:$C$36</definedName>
    <definedName name="_a8756">'[5]A01-1'!$A$5:$C$36</definedName>
    <definedName name="_qyc1234">#REF!</definedName>
    <definedName name="a">#N/A</definedName>
    <definedName name="______________A01">#REF!</definedName>
    <definedName name="________________A08">'[5]A01-1'!$A$5:$C$36</definedName>
    <definedName name="b">#N/A</definedName>
    <definedName name="d">#N/A</definedName>
    <definedName name="Database" hidden="1">#REF!</definedName>
    <definedName name="e">#N/A</definedName>
    <definedName name="f">#N/A</definedName>
    <definedName name="g">#N/A</definedName>
    <definedName name="h">#N/A</definedName>
    <definedName name="i">#N/A</definedName>
    <definedName name="j">#N/A</definedName>
    <definedName name="k">#N/A</definedName>
    <definedName name="l">#N/A</definedName>
    <definedName name="m">#N/A</definedName>
    <definedName name="MAILMERGEMODE">"OneWorksheet"</definedName>
    <definedName name="n">#N/A</definedName>
    <definedName name="_xlnm.Print_Titles">#N/A</definedName>
    <definedName name="___________qyc1234">#REF!</definedName>
    <definedName name="s">#N/A</definedName>
    <definedName name="地区名称">#REF!</definedName>
    <definedName name="支出">#REF!</definedName>
    <definedName name="_____A01">#REF!</definedName>
    <definedName name="_____A08">'[6]A01-1'!$A$5:$C$36</definedName>
    <definedName name="__qyc1234">#REF!</definedName>
    <definedName name="______A01">#REF!</definedName>
    <definedName name="______A08">'[6]A01-1'!$A$5:$C$36</definedName>
    <definedName name="___qyc1234">#REF!</definedName>
    <definedName name="____________A01">#REF!</definedName>
    <definedName name="____________A08">'[8]A01-1'!$A$5:$C$36</definedName>
    <definedName name="___________A01">#REF!</definedName>
    <definedName name="___________A08">'[8]A01-1'!$A$5:$C$36</definedName>
    <definedName name="__________A01">#REF!</definedName>
    <definedName name="__________A08">'[8]A01-1'!$A$5:$C$36</definedName>
    <definedName name="_________qyc1234">#REF!</definedName>
    <definedName name="________A08">'[8]A01-1'!$A$5:$C$36</definedName>
    <definedName name="________qyc1234">#REF!</definedName>
    <definedName name="_______qyc1234">#REF!</definedName>
    <definedName name="_________A08">'[7]A01-1'!$A$5:$C$36</definedName>
    <definedName name="________A01">#REF!</definedName>
    <definedName name="_______A01">#REF!</definedName>
    <definedName name="_______A08">'[9]A01-1'!$A$5:$C$36</definedName>
    <definedName name="_____qyc1234">#REF!</definedName>
    <definedName name="____qyc1234">#REF!</definedName>
    <definedName name="_________A01">#REF!</definedName>
    <definedName name="_____________A08">'[12]A01-1'!$A$5:$C$36</definedName>
    <definedName name="______qyc1234">#REF!</definedName>
    <definedName name="分类">#REF!</definedName>
    <definedName name="行业">[10]Sheet1!$W$2:$W$9</definedName>
    <definedName name="市州">[10]Sheet1!$A$2:$U$2</definedName>
    <definedName name="形式">#REF!</definedName>
    <definedName name="性质">[11]Sheet2!$A$1:$A$4</definedName>
    <definedName name="_____________A01">#REF!</definedName>
    <definedName name="______________A08">'[13]A01-1'!$A$5:$C$36</definedName>
    <definedName name="__________qyc1234">#REF!</definedName>
    <definedName name="________________A01">#REF!</definedName>
    <definedName name="_________________A08">'[14]A01-1'!$A$5:$C$36</definedName>
    <definedName name="____________qyc1234">#REF!</definedName>
    <definedName name="_xlnm.Print_Area" localSheetId="0">'封面 '!$A$1:$A$3</definedName>
    <definedName name="_xlnm.Print_Titles" localSheetId="13">'6'!$4:$4</definedName>
    <definedName name="_xlnm.Print_Titles" localSheetId="7">'3-1'!$4:$6</definedName>
    <definedName name="_xlnm.Print_Titles" localSheetId="5">'2-1'!$4:$6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<sst xmlns="http://schemas.openxmlformats.org/spreadsheetml/2006/main" count="3334" uniqueCount="769">
  <si>
    <t>平昌县卫生健康局部门预算公开
（2024年）</t>
  </si>
  <si>
    <t>表1</t>
  </si>
  <si>
    <t xml:space="preserve"> </t>
  </si>
  <si>
    <t>部门收支总表</t>
  </si>
  <si>
    <t>部门：</t>
  </si>
  <si>
    <t>金额单位：万元</t>
  </si>
  <si>
    <t>收    入</t>
  </si>
  <si>
    <t>支    出</t>
  </si>
  <si>
    <t>项    目</t>
  </si>
  <si>
    <t>预算数</t>
  </si>
  <si>
    <r>
      <rPr>
        <sz val="11"/>
        <rFont val="宋体"/>
        <charset val="134"/>
      </rPr>
      <t xml:space="preserve">一、一般公共预算拨款收入 </t>
    </r>
  </si>
  <si>
    <r>
      <rPr>
        <sz val="11"/>
        <rFont val="宋体"/>
        <charset val="134"/>
      </rPr>
      <t>一、一般公共服务支出</t>
    </r>
  </si>
  <si>
    <r>
      <rPr>
        <sz val="11"/>
        <rFont val="宋体"/>
        <charset val="134"/>
      </rPr>
      <t xml:space="preserve">二、政府性基金预算拨款收入 </t>
    </r>
  </si>
  <si>
    <r>
      <rPr>
        <sz val="11"/>
        <rFont val="宋体"/>
        <charset val="134"/>
      </rPr>
      <t>二、外交支出</t>
    </r>
  </si>
  <si>
    <r>
      <rPr>
        <sz val="11"/>
        <rFont val="宋体"/>
        <charset val="134"/>
      </rPr>
      <t xml:space="preserve">三、国有资本经营预算拨款收入 </t>
    </r>
  </si>
  <si>
    <r>
      <rPr>
        <sz val="11"/>
        <rFont val="宋体"/>
        <charset val="134"/>
      </rPr>
      <t>三、国防支出</t>
    </r>
  </si>
  <si>
    <t xml:space="preserve">四、事业收入 </t>
  </si>
  <si>
    <r>
      <rPr>
        <sz val="11"/>
        <rFont val="宋体"/>
        <charset val="134"/>
      </rPr>
      <t>四、公共安全支出</t>
    </r>
  </si>
  <si>
    <r>
      <rPr>
        <sz val="11"/>
        <rFont val="宋体"/>
        <charset val="134"/>
      </rPr>
      <t xml:space="preserve">五、事业单位经营收入 </t>
    </r>
  </si>
  <si>
    <r>
      <rPr>
        <sz val="11"/>
        <rFont val="宋体"/>
        <charset val="134"/>
      </rPr>
      <t>五、教育支出</t>
    </r>
  </si>
  <si>
    <r>
      <rPr>
        <sz val="11"/>
        <rFont val="宋体"/>
        <charset val="134"/>
      </rPr>
      <t xml:space="preserve">六、其他收入 </t>
    </r>
  </si>
  <si>
    <r>
      <rPr>
        <sz val="11"/>
        <rFont val="宋体"/>
        <charset val="134"/>
      </rPr>
      <t>六、科学技术支出</t>
    </r>
  </si>
  <si>
    <t/>
  </si>
  <si>
    <r>
      <rPr>
        <sz val="11"/>
        <rFont val="宋体"/>
        <charset val="134"/>
      </rPr>
      <t>七、文化旅游体育与传媒支出</t>
    </r>
  </si>
  <si>
    <t>八、社会保障和就业支出</t>
  </si>
  <si>
    <r>
      <rPr>
        <sz val="11"/>
        <rFont val="宋体"/>
        <charset val="134"/>
      </rPr>
      <t>九、社会保险基金支出</t>
    </r>
  </si>
  <si>
    <t>十、卫生健康支出</t>
  </si>
  <si>
    <t>十一、节能环保支出</t>
  </si>
  <si>
    <t>十二、城乡社区支出</t>
  </si>
  <si>
    <t>十三、农林水支出</t>
  </si>
  <si>
    <r>
      <rPr>
        <sz val="11"/>
        <rFont val="宋体"/>
        <charset val="134"/>
      </rPr>
      <t>十四、交通运输支出</t>
    </r>
  </si>
  <si>
    <r>
      <rPr>
        <sz val="11"/>
        <rFont val="宋体"/>
        <charset val="134"/>
      </rPr>
      <t>十五、资源勘探工业信息等支出</t>
    </r>
  </si>
  <si>
    <r>
      <rPr>
        <sz val="11"/>
        <rFont val="宋体"/>
        <charset val="134"/>
      </rPr>
      <t>十六、商业服务业等支出</t>
    </r>
  </si>
  <si>
    <r>
      <rPr>
        <sz val="11"/>
        <rFont val="宋体"/>
        <charset val="134"/>
      </rPr>
      <t>十七、金融支出</t>
    </r>
  </si>
  <si>
    <r>
      <rPr>
        <sz val="11"/>
        <rFont val="宋体"/>
        <charset val="134"/>
      </rPr>
      <t>十八、援助其他地区支出</t>
    </r>
  </si>
  <si>
    <r>
      <rPr>
        <sz val="11"/>
        <rFont val="宋体"/>
        <charset val="134"/>
      </rPr>
      <t>十九、自然资源海洋气象等支出</t>
    </r>
  </si>
  <si>
    <r>
      <rPr>
        <sz val="11"/>
        <rFont val="宋体"/>
        <charset val="134"/>
      </rPr>
      <t>二十、住房保障支出</t>
    </r>
  </si>
  <si>
    <r>
      <rPr>
        <sz val="11"/>
        <rFont val="宋体"/>
        <charset val="134"/>
      </rPr>
      <t>二十一、粮油物资储备支出</t>
    </r>
  </si>
  <si>
    <r>
      <rPr>
        <sz val="11"/>
        <rFont val="宋体"/>
        <charset val="134"/>
      </rPr>
      <t>二十二、国有资本经营预算支出</t>
    </r>
  </si>
  <si>
    <r>
      <rPr>
        <sz val="11"/>
        <rFont val="宋体"/>
        <charset val="134"/>
      </rPr>
      <t>二十三、灾害防治及应急管理支出</t>
    </r>
  </si>
  <si>
    <r>
      <rPr>
        <sz val="11"/>
        <rFont val="宋体"/>
        <charset val="134"/>
      </rPr>
      <t>二十四、预备费</t>
    </r>
  </si>
  <si>
    <r>
      <rPr>
        <sz val="11"/>
        <rFont val="宋体"/>
        <charset val="134"/>
      </rPr>
      <t>二十五、其他支出</t>
    </r>
  </si>
  <si>
    <r>
      <rPr>
        <sz val="11"/>
        <rFont val="宋体"/>
        <charset val="134"/>
      </rPr>
      <t>二十六、转移性支出</t>
    </r>
  </si>
  <si>
    <r>
      <rPr>
        <sz val="11"/>
        <rFont val="宋体"/>
        <charset val="134"/>
      </rPr>
      <t>二十七、债务还本支出</t>
    </r>
  </si>
  <si>
    <r>
      <rPr>
        <sz val="11"/>
        <rFont val="宋体"/>
        <charset val="134"/>
      </rPr>
      <t>二十八、债务付息支出</t>
    </r>
  </si>
  <si>
    <r>
      <rPr>
        <sz val="11"/>
        <rFont val="宋体"/>
        <charset val="134"/>
      </rPr>
      <t>二十九、债务发行费用支出</t>
    </r>
  </si>
  <si>
    <r>
      <rPr>
        <sz val="11"/>
        <rFont val="宋体"/>
        <charset val="134"/>
      </rPr>
      <t>三十、抗疫特别国债安排的支出</t>
    </r>
  </si>
  <si>
    <r>
      <rPr>
        <sz val="11"/>
        <rFont val="宋体"/>
        <charset val="134"/>
      </rPr>
      <t>本 年 收 入 合 计</t>
    </r>
  </si>
  <si>
    <r>
      <rPr>
        <sz val="11"/>
        <rFont val="宋体"/>
        <charset val="134"/>
      </rPr>
      <t>本 年 支 出 合 计</t>
    </r>
  </si>
  <si>
    <t>七、用事业基金弥补收支差额</t>
  </si>
  <si>
    <t xml:space="preserve">三十一、事业单位结余分配 </t>
  </si>
  <si>
    <t>八、上年结转</t>
  </si>
  <si>
    <t xml:space="preserve">    其中：转入事业基金</t>
  </si>
  <si>
    <t>三十二、结转下年</t>
  </si>
  <si>
    <t>收  入  总  计</t>
  </si>
  <si>
    <t>支  出  总  计</t>
  </si>
  <si>
    <t>表2</t>
  </si>
  <si>
    <t>表1-1</t>
  </si>
  <si>
    <t>部门收入总表</t>
  </si>
  <si>
    <t>合计</t>
  </si>
  <si>
    <t>上年结转</t>
  </si>
  <si>
    <t>一般公共预算
拨款收入</t>
  </si>
  <si>
    <t>政府性基金预算拨款收入</t>
  </si>
  <si>
    <t>国有资本经营
预算拨款收入</t>
  </si>
  <si>
    <t>事业收入</t>
  </si>
  <si>
    <t xml:space="preserve">事业单位经营
收入 </t>
  </si>
  <si>
    <t>其他收入</t>
  </si>
  <si>
    <t>上级补助收入</t>
  </si>
  <si>
    <t>附属单位上缴
收入</t>
  </si>
  <si>
    <t>用事业基金弥补收支差额</t>
  </si>
  <si>
    <t>单位代码</t>
  </si>
  <si>
    <t>单位名称（科目）</t>
  </si>
  <si>
    <t>合    计</t>
  </si>
  <si>
    <t>平昌县卫生健康局</t>
  </si>
  <si>
    <t>平昌县卫生进修学校</t>
  </si>
  <si>
    <t>平昌县疾病预防控制中心</t>
  </si>
  <si>
    <t>平昌县卫生和计划生育监督执法大队</t>
  </si>
  <si>
    <t>平昌县平洲医疗集团</t>
  </si>
  <si>
    <t>平昌县同昌医疗集团</t>
  </si>
  <si>
    <t>平昌县江口医疗集团</t>
  </si>
  <si>
    <t>平昌县妇幼保健院</t>
  </si>
  <si>
    <t>平昌县人民医院</t>
  </si>
  <si>
    <t>平昌县第二人民医院</t>
  </si>
  <si>
    <t>平昌县中医医院</t>
  </si>
  <si>
    <t>表3</t>
  </si>
  <si>
    <t>表1-2</t>
  </si>
  <si>
    <t>部门支出总表</t>
  </si>
  <si>
    <t>基本支出</t>
  </si>
  <si>
    <t>项目支出</t>
  </si>
  <si>
    <t>上缴上级支出</t>
  </si>
  <si>
    <t>对附属单位补助支出</t>
  </si>
  <si>
    <t>科目编码</t>
  </si>
  <si>
    <t>类</t>
  </si>
  <si>
    <t>款</t>
  </si>
  <si>
    <t>项</t>
  </si>
  <si>
    <r>
      <rPr>
        <sz val="11"/>
        <color rgb="FF000000"/>
        <rFont val="Dialog.plain"/>
        <charset val="134"/>
      </rPr>
      <t>平昌县卫生健康局</t>
    </r>
  </si>
  <si>
    <t>208</t>
  </si>
  <si>
    <t>05</t>
  </si>
  <si>
    <t>507001</t>
  </si>
  <si>
    <r>
      <rPr>
        <sz val="11"/>
        <color rgb="FF000000"/>
        <rFont val="Dialog.plain"/>
        <charset val="134"/>
      </rPr>
      <t> 机关事业单位基本养老保险缴费支出</t>
    </r>
  </si>
  <si>
    <t>210</t>
  </si>
  <si>
    <t>01</t>
  </si>
  <si>
    <r>
      <rPr>
        <sz val="11"/>
        <color rgb="FF000000"/>
        <rFont val="Dialog.plain"/>
        <charset val="134"/>
      </rPr>
      <t> 行政运行</t>
    </r>
  </si>
  <si>
    <t>02</t>
  </si>
  <si>
    <r>
      <rPr>
        <sz val="11"/>
        <color rgb="FF000000"/>
        <rFont val="Dialog.plain"/>
        <charset val="134"/>
      </rPr>
      <t> 一般行政管理事务</t>
    </r>
  </si>
  <si>
    <t>99</t>
  </si>
  <si>
    <r>
      <rPr>
        <sz val="11"/>
        <color rgb="FF000000"/>
        <rFont val="Dialog.plain"/>
        <charset val="134"/>
      </rPr>
      <t> 其他卫生健康管理事务支出</t>
    </r>
  </si>
  <si>
    <t>04</t>
  </si>
  <si>
    <t>09</t>
  </si>
  <si>
    <r>
      <rPr>
        <sz val="11"/>
        <color rgb="FF000000"/>
        <rFont val="Dialog.plain"/>
        <charset val="134"/>
      </rPr>
      <t> 重大公共卫生服务</t>
    </r>
  </si>
  <si>
    <t>10</t>
  </si>
  <si>
    <r>
      <rPr>
        <sz val="11"/>
        <color rgb="FF000000"/>
        <rFont val="Dialog.plain"/>
        <charset val="134"/>
      </rPr>
      <t> 突发公共卫生事件应急处置</t>
    </r>
  </si>
  <si>
    <r>
      <rPr>
        <sz val="11"/>
        <color rgb="FF000000"/>
        <rFont val="Dialog.plain"/>
        <charset val="134"/>
      </rPr>
      <t> 其他公共卫生支出</t>
    </r>
  </si>
  <si>
    <t>07</t>
  </si>
  <si>
    <r>
      <rPr>
        <sz val="11"/>
        <color rgb="FF000000"/>
        <rFont val="Dialog.plain"/>
        <charset val="134"/>
      </rPr>
      <t> 其他计划生育事务支出</t>
    </r>
  </si>
  <si>
    <t>11</t>
  </si>
  <si>
    <r>
      <rPr>
        <sz val="11"/>
        <color rgb="FF000000"/>
        <rFont val="Dialog.plain"/>
        <charset val="134"/>
      </rPr>
      <t> 行政单位医疗</t>
    </r>
  </si>
  <si>
    <r>
      <rPr>
        <sz val="11"/>
        <color rgb="FF000000"/>
        <rFont val="Dialog.plain"/>
        <charset val="134"/>
      </rPr>
      <t> 事业单位医疗</t>
    </r>
  </si>
  <si>
    <t>03</t>
  </si>
  <si>
    <r>
      <rPr>
        <sz val="11"/>
        <color rgb="FF000000"/>
        <rFont val="Dialog.plain"/>
        <charset val="134"/>
      </rPr>
      <t> 公务员医疗补助</t>
    </r>
  </si>
  <si>
    <r>
      <rPr>
        <sz val="11"/>
        <color rgb="FF000000"/>
        <rFont val="Dialog.plain"/>
        <charset val="134"/>
      </rPr>
      <t> 其他行政事业单位医疗支出</t>
    </r>
  </si>
  <si>
    <r>
      <rPr>
        <sz val="11"/>
        <color rgb="FF000000"/>
        <rFont val="Dialog.plain"/>
        <charset val="134"/>
      </rPr>
      <t> 其他卫生健康支出</t>
    </r>
  </si>
  <si>
    <t>213</t>
  </si>
  <si>
    <r>
      <rPr>
        <sz val="11"/>
        <color rgb="FF000000"/>
        <rFont val="Dialog.plain"/>
        <charset val="134"/>
      </rPr>
      <t> 其他巩固脱贫攻坚成果衔接乡村振兴支出</t>
    </r>
  </si>
  <si>
    <r>
      <rPr>
        <sz val="11"/>
        <color rgb="FF000000"/>
        <rFont val="Dialog.plain"/>
        <charset val="134"/>
      </rPr>
      <t>平昌县卫生进修学校</t>
    </r>
  </si>
  <si>
    <t>507002</t>
  </si>
  <si>
    <r>
      <rPr>
        <sz val="11"/>
        <color rgb="FF000000"/>
        <rFont val="Dialog.plain"/>
        <charset val="134"/>
      </rPr>
      <t>平昌县疾病预防控制中心</t>
    </r>
  </si>
  <si>
    <t>507003</t>
  </si>
  <si>
    <r>
      <rPr>
        <sz val="11"/>
        <color rgb="FF000000"/>
        <rFont val="Dialog.plain"/>
        <charset val="134"/>
      </rPr>
      <t> 疾病预防控制机构</t>
    </r>
  </si>
  <si>
    <r>
      <rPr>
        <sz val="11"/>
        <color rgb="FF000000"/>
        <rFont val="Dialog.plain"/>
        <charset val="134"/>
      </rPr>
      <t>平昌县卫生和计划生育监督执法大队</t>
    </r>
  </si>
  <si>
    <t>507004</t>
  </si>
  <si>
    <r>
      <rPr>
        <sz val="11"/>
        <color rgb="FF000000"/>
        <rFont val="Dialog.plain"/>
        <charset val="134"/>
      </rPr>
      <t> 卫生监督机构</t>
    </r>
  </si>
  <si>
    <r>
      <rPr>
        <sz val="11"/>
        <color rgb="FF000000"/>
        <rFont val="Dialog.plain"/>
        <charset val="134"/>
      </rPr>
      <t>平昌县平洲医疗集团</t>
    </r>
  </si>
  <si>
    <t>507007</t>
  </si>
  <si>
    <r>
      <rPr>
        <sz val="11"/>
        <color rgb="FF000000"/>
        <rFont val="Dialog.plain"/>
        <charset val="134"/>
      </rPr>
      <t> 乡镇卫生院</t>
    </r>
  </si>
  <si>
    <r>
      <rPr>
        <sz val="11"/>
        <color rgb="FF000000"/>
        <rFont val="Dialog.plain"/>
        <charset val="134"/>
      </rPr>
      <t>平昌县同昌医疗集团</t>
    </r>
  </si>
  <si>
    <t>507008</t>
  </si>
  <si>
    <r>
      <rPr>
        <sz val="11"/>
        <color rgb="FF000000"/>
        <rFont val="Dialog.plain"/>
        <charset val="134"/>
      </rPr>
      <t>平昌县江口医疗集团</t>
    </r>
  </si>
  <si>
    <t>507009</t>
  </si>
  <si>
    <r>
      <rPr>
        <sz val="11"/>
        <color rgb="FF000000"/>
        <rFont val="Dialog.plain"/>
        <charset val="134"/>
      </rPr>
      <t> 其他基层医疗卫生机构支出</t>
    </r>
  </si>
  <si>
    <r>
      <rPr>
        <sz val="11"/>
        <color rgb="FF000000"/>
        <rFont val="Dialog.plain"/>
        <charset val="134"/>
      </rPr>
      <t>平昌县妇幼保健院</t>
    </r>
  </si>
  <si>
    <t>507101</t>
  </si>
  <si>
    <r>
      <rPr>
        <sz val="11"/>
        <color rgb="FF000000"/>
        <rFont val="Dialog.plain"/>
        <charset val="134"/>
      </rPr>
      <t> 妇幼保健机构</t>
    </r>
  </si>
  <si>
    <r>
      <rPr>
        <sz val="11"/>
        <color rgb="FF000000"/>
        <rFont val="Dialog.plain"/>
        <charset val="134"/>
      </rPr>
      <t>平昌县人民医院</t>
    </r>
  </si>
  <si>
    <t>507102</t>
  </si>
  <si>
    <r>
      <rPr>
        <sz val="11"/>
        <color rgb="FF000000"/>
        <rFont val="Dialog.plain"/>
        <charset val="134"/>
      </rPr>
      <t> 综合医院</t>
    </r>
  </si>
  <si>
    <r>
      <rPr>
        <sz val="11"/>
        <color rgb="FF000000"/>
        <rFont val="Dialog.plain"/>
        <charset val="134"/>
      </rPr>
      <t>平昌县第二人民医院</t>
    </r>
  </si>
  <si>
    <t>507103</t>
  </si>
  <si>
    <r>
      <rPr>
        <sz val="11"/>
        <color rgb="FF000000"/>
        <rFont val="Dialog.plain"/>
        <charset val="134"/>
      </rPr>
      <t> 城市社区卫生机构</t>
    </r>
  </si>
  <si>
    <r>
      <rPr>
        <sz val="11"/>
        <color rgb="FF000000"/>
        <rFont val="Dialog.plain"/>
        <charset val="134"/>
      </rPr>
      <t>平昌县中医医院</t>
    </r>
  </si>
  <si>
    <t>507104</t>
  </si>
  <si>
    <r>
      <rPr>
        <sz val="11"/>
        <color rgb="FF000000"/>
        <rFont val="Dialog.plain"/>
        <charset val="134"/>
      </rPr>
      <t> 中医（民族）医院</t>
    </r>
  </si>
  <si>
    <t>表4</t>
  </si>
  <si>
    <t xml:space="preserve">
表2</t>
  </si>
  <si>
    <t>财政拨款收支预算总表</t>
  </si>
  <si>
    <t>一般公共预算</t>
  </si>
  <si>
    <t>政府性基金预算</t>
  </si>
  <si>
    <t>国有资本经营预算</t>
  </si>
  <si>
    <t>一、本年收入</t>
  </si>
  <si>
    <t>一、本年支出</t>
  </si>
  <si>
    <r>
      <rPr>
        <sz val="11"/>
        <rFont val="宋体"/>
        <charset val="134"/>
      </rPr>
      <t> 一般公共预算拨款收入</t>
    </r>
  </si>
  <si>
    <r>
      <rPr>
        <sz val="11"/>
        <rFont val="宋体"/>
        <charset val="134"/>
      </rPr>
      <t> 一般公共服务支出</t>
    </r>
  </si>
  <si>
    <r>
      <rPr>
        <sz val="11"/>
        <rFont val="宋体"/>
        <charset val="134"/>
      </rPr>
      <t> 政府性基金预算拨款收入</t>
    </r>
  </si>
  <si>
    <r>
      <rPr>
        <sz val="11"/>
        <rFont val="宋体"/>
        <charset val="134"/>
      </rPr>
      <t> 外交支出</t>
    </r>
  </si>
  <si>
    <r>
      <rPr>
        <sz val="11"/>
        <rFont val="宋体"/>
        <charset val="134"/>
      </rPr>
      <t> 国有资本经营预算拨款收入</t>
    </r>
  </si>
  <si>
    <r>
      <rPr>
        <sz val="11"/>
        <rFont val="宋体"/>
        <charset val="134"/>
      </rPr>
      <t> 国防支出</t>
    </r>
  </si>
  <si>
    <t>二、上年结转</t>
  </si>
  <si>
    <r>
      <rPr>
        <sz val="11"/>
        <rFont val="宋体"/>
        <charset val="134"/>
      </rPr>
      <t> 公共安全支出</t>
    </r>
  </si>
  <si>
    <r>
      <rPr>
        <sz val="11"/>
        <rFont val="宋体"/>
        <charset val="134"/>
      </rPr>
      <t> 教育支出</t>
    </r>
  </si>
  <si>
    <r>
      <rPr>
        <sz val="11"/>
        <rFont val="宋体"/>
        <charset val="134"/>
      </rPr>
      <t> 科学技术支出</t>
    </r>
  </si>
  <si>
    <r>
      <rPr>
        <sz val="11"/>
        <rFont val="宋体"/>
        <charset val="134"/>
      </rPr>
      <t> 文化旅游体育与传媒支出</t>
    </r>
  </si>
  <si>
    <r>
      <rPr>
        <sz val="11"/>
        <rFont val="宋体"/>
        <charset val="134"/>
      </rPr>
      <t> </t>
    </r>
  </si>
  <si>
    <r>
      <rPr>
        <sz val="11"/>
        <rFont val="宋体"/>
        <charset val="134"/>
      </rPr>
      <t> 社会保障和就业支出</t>
    </r>
  </si>
  <si>
    <r>
      <rPr>
        <sz val="11"/>
        <rFont val="宋体"/>
        <charset val="134"/>
      </rPr>
      <t> 社会保险基金支出</t>
    </r>
  </si>
  <si>
    <r>
      <rPr>
        <sz val="11"/>
        <rFont val="宋体"/>
        <charset val="134"/>
      </rPr>
      <t> 卫生健康支出</t>
    </r>
  </si>
  <si>
    <r>
      <rPr>
        <sz val="11"/>
        <rFont val="宋体"/>
        <charset val="134"/>
      </rPr>
      <t> 节能环保支出</t>
    </r>
  </si>
  <si>
    <r>
      <rPr>
        <sz val="11"/>
        <rFont val="宋体"/>
        <charset val="134"/>
      </rPr>
      <t> 城乡社区支出</t>
    </r>
  </si>
  <si>
    <r>
      <rPr>
        <sz val="11"/>
        <rFont val="宋体"/>
        <charset val="134"/>
      </rPr>
      <t> 农林水支出</t>
    </r>
  </si>
  <si>
    <r>
      <rPr>
        <sz val="11"/>
        <rFont val="宋体"/>
        <charset val="134"/>
      </rPr>
      <t> 交通运输支出</t>
    </r>
  </si>
  <si>
    <r>
      <rPr>
        <sz val="11"/>
        <rFont val="宋体"/>
        <charset val="134"/>
      </rPr>
      <t> 资源勘探工业信息等支出</t>
    </r>
  </si>
  <si>
    <r>
      <rPr>
        <sz val="11"/>
        <rFont val="宋体"/>
        <charset val="134"/>
      </rPr>
      <t> 商业服务业等支出</t>
    </r>
  </si>
  <si>
    <r>
      <rPr>
        <sz val="11"/>
        <rFont val="宋体"/>
        <charset val="134"/>
      </rPr>
      <t> 金融支出</t>
    </r>
  </si>
  <si>
    <r>
      <rPr>
        <sz val="11"/>
        <rFont val="宋体"/>
        <charset val="134"/>
      </rPr>
      <t> 援助其他地区支出</t>
    </r>
  </si>
  <si>
    <r>
      <rPr>
        <sz val="11"/>
        <rFont val="宋体"/>
        <charset val="134"/>
      </rPr>
      <t> 自然资源海洋气象等支出</t>
    </r>
  </si>
  <si>
    <r>
      <rPr>
        <sz val="11"/>
        <rFont val="宋体"/>
        <charset val="134"/>
      </rPr>
      <t> 住房保障支出</t>
    </r>
  </si>
  <si>
    <r>
      <rPr>
        <sz val="11"/>
        <rFont val="宋体"/>
        <charset val="134"/>
      </rPr>
      <t> 粮油物资储备支出</t>
    </r>
  </si>
  <si>
    <r>
      <rPr>
        <sz val="11"/>
        <rFont val="宋体"/>
        <charset val="134"/>
      </rPr>
      <t> 国有资本经营预算支出</t>
    </r>
  </si>
  <si>
    <r>
      <rPr>
        <sz val="11"/>
        <rFont val="宋体"/>
        <charset val="134"/>
      </rPr>
      <t> 灾害防治及应急管理支出</t>
    </r>
  </si>
  <si>
    <r>
      <rPr>
        <sz val="11"/>
        <rFont val="宋体"/>
        <charset val="134"/>
      </rPr>
      <t> 其他支出</t>
    </r>
  </si>
  <si>
    <r>
      <rPr>
        <sz val="11"/>
        <rFont val="宋体"/>
        <charset val="134"/>
      </rPr>
      <t> 债务付息支出</t>
    </r>
  </si>
  <si>
    <r>
      <rPr>
        <sz val="11"/>
        <rFont val="宋体"/>
        <charset val="134"/>
      </rPr>
      <t> 债务发行费用支出</t>
    </r>
  </si>
  <si>
    <r>
      <rPr>
        <sz val="11"/>
        <rFont val="宋体"/>
        <charset val="134"/>
      </rPr>
      <t> 抗疫特别国债安排的支出</t>
    </r>
  </si>
  <si>
    <t>表5</t>
  </si>
  <si>
    <t>表2-1</t>
  </si>
  <si>
    <t>财政拨款支出预算表（部门经济分类科目）</t>
  </si>
  <si>
    <t>总计</t>
  </si>
  <si>
    <t>省级当年财政拨款安排</t>
  </si>
  <si>
    <t>中央提前通知专项转移支付等</t>
  </si>
  <si>
    <t>上年结转安排</t>
  </si>
  <si>
    <t>一般公共预算拨款</t>
  </si>
  <si>
    <t>政府性基金安排</t>
  </si>
  <si>
    <t>国有资本经营预算安排</t>
  </si>
  <si>
    <t>上年应返还额度结转</t>
  </si>
  <si>
    <t>小计</t>
  </si>
  <si>
    <t>基本
支出</t>
  </si>
  <si>
    <t>项目
支出</t>
  </si>
  <si>
    <r>
      <rPr>
        <sz val="11"/>
        <color rgb="FF000000"/>
        <rFont val="Dialog.plain"/>
        <charset val="134"/>
      </rPr>
      <t> 平昌县卫生健康局</t>
    </r>
  </si>
  <si>
    <r>
      <rPr>
        <sz val="11"/>
        <color rgb="FF000000"/>
        <rFont val="Dialog.plain"/>
        <charset val="134"/>
      </rPr>
      <t>  工资福利支出</t>
    </r>
  </si>
  <si>
    <r>
      <rPr>
        <sz val="11"/>
        <color rgb="FF000000"/>
        <rFont val="Dialog.plain"/>
        <charset val="134"/>
      </rPr>
      <t>   基本工资</t>
    </r>
  </si>
  <si>
    <r>
      <rPr>
        <sz val="11"/>
        <color rgb="FF000000"/>
        <rFont val="Dialog.plain"/>
        <charset val="134"/>
      </rPr>
      <t>   津贴补贴</t>
    </r>
  </si>
  <si>
    <r>
      <rPr>
        <sz val="11"/>
        <color rgb="FF000000"/>
        <rFont val="Dialog.plain"/>
        <charset val="134"/>
      </rPr>
      <t>   奖金</t>
    </r>
  </si>
  <si>
    <r>
      <rPr>
        <sz val="11"/>
        <color rgb="FF000000"/>
        <rFont val="Dialog.plain"/>
        <charset val="134"/>
      </rPr>
      <t>   绩效工资</t>
    </r>
  </si>
  <si>
    <t>08</t>
  </si>
  <si>
    <r>
      <rPr>
        <sz val="11"/>
        <color rgb="FF000000"/>
        <rFont val="Dialog.plain"/>
        <charset val="134"/>
      </rPr>
      <t>   机关事业单位基本养老保险缴费</t>
    </r>
  </si>
  <si>
    <r>
      <rPr>
        <sz val="11"/>
        <color rgb="FF000000"/>
        <rFont val="Dialog.plain"/>
        <charset val="134"/>
      </rPr>
      <t>   职工基本医疗保险缴费</t>
    </r>
  </si>
  <si>
    <r>
      <rPr>
        <sz val="11"/>
        <color rgb="FF000000"/>
        <rFont val="Dialog.plain"/>
        <charset val="134"/>
      </rPr>
      <t>   公务员医疗补助缴费</t>
    </r>
  </si>
  <si>
    <r>
      <rPr>
        <sz val="11"/>
        <color rgb="FF000000"/>
        <rFont val="Dialog.plain"/>
        <charset val="134"/>
      </rPr>
      <t>   其他社会保障缴费</t>
    </r>
  </si>
  <si>
    <r>
      <rPr>
        <sz val="11"/>
        <color rgb="FF000000"/>
        <rFont val="Dialog.plain"/>
        <charset val="134"/>
      </rPr>
      <t>   其他工资福利支出</t>
    </r>
  </si>
  <si>
    <r>
      <rPr>
        <sz val="11"/>
        <color rgb="FF000000"/>
        <rFont val="Dialog.plain"/>
        <charset val="134"/>
      </rPr>
      <t>  商品和服务支出</t>
    </r>
  </si>
  <si>
    <r>
      <rPr>
        <sz val="11"/>
        <color rgb="FF000000"/>
        <rFont val="Dialog.plain"/>
        <charset val="134"/>
      </rPr>
      <t>   办公费</t>
    </r>
  </si>
  <si>
    <r>
      <rPr>
        <sz val="11"/>
        <color rgb="FF000000"/>
        <rFont val="Dialog.plain"/>
        <charset val="134"/>
      </rPr>
      <t>   印刷费</t>
    </r>
  </si>
  <si>
    <r>
      <rPr>
        <sz val="11"/>
        <color rgb="FF000000"/>
        <rFont val="Dialog.plain"/>
        <charset val="134"/>
      </rPr>
      <t>   咨询费</t>
    </r>
  </si>
  <si>
    <r>
      <rPr>
        <sz val="11"/>
        <color rgb="FF000000"/>
        <rFont val="Dialog.plain"/>
        <charset val="134"/>
      </rPr>
      <t>   水费</t>
    </r>
  </si>
  <si>
    <t>06</t>
  </si>
  <si>
    <r>
      <rPr>
        <sz val="11"/>
        <color rgb="FF000000"/>
        <rFont val="Dialog.plain"/>
        <charset val="134"/>
      </rPr>
      <t>   电费</t>
    </r>
  </si>
  <si>
    <r>
      <rPr>
        <sz val="11"/>
        <color rgb="FF000000"/>
        <rFont val="Dialog.plain"/>
        <charset val="134"/>
      </rPr>
      <t>   邮电费</t>
    </r>
  </si>
  <si>
    <r>
      <rPr>
        <sz val="11"/>
        <color rgb="FF000000"/>
        <rFont val="Dialog.plain"/>
        <charset val="134"/>
      </rPr>
      <t>   物业管理费</t>
    </r>
  </si>
  <si>
    <r>
      <rPr>
        <sz val="11"/>
        <color rgb="FF000000"/>
        <rFont val="Dialog.plain"/>
        <charset val="134"/>
      </rPr>
      <t>   差旅费</t>
    </r>
  </si>
  <si>
    <r>
      <rPr>
        <sz val="11"/>
        <color rgb="FF000000"/>
        <rFont val="Dialog.plain"/>
        <charset val="134"/>
      </rPr>
      <t>   维修（护）费</t>
    </r>
  </si>
  <si>
    <r>
      <rPr>
        <sz val="11"/>
        <color rgb="FF000000"/>
        <rFont val="Dialog.plain"/>
        <charset val="134"/>
      </rPr>
      <t>   租赁费</t>
    </r>
  </si>
  <si>
    <r>
      <rPr>
        <sz val="11"/>
        <color rgb="FF000000"/>
        <rFont val="Dialog.plain"/>
        <charset val="134"/>
      </rPr>
      <t>   会议费</t>
    </r>
  </si>
  <si>
    <r>
      <rPr>
        <sz val="11"/>
        <color rgb="FF000000"/>
        <rFont val="Dialog.plain"/>
        <charset val="134"/>
      </rPr>
      <t>   培训费</t>
    </r>
  </si>
  <si>
    <r>
      <rPr>
        <sz val="11"/>
        <color rgb="FF000000"/>
        <rFont val="Dialog.plain"/>
        <charset val="134"/>
      </rPr>
      <t>   公务接待费</t>
    </r>
  </si>
  <si>
    <r>
      <rPr>
        <sz val="11"/>
        <color rgb="FF000000"/>
        <rFont val="Dialog.plain"/>
        <charset val="134"/>
      </rPr>
      <t>   专用材料费</t>
    </r>
  </si>
  <si>
    <r>
      <rPr>
        <sz val="11"/>
        <color rgb="FF000000"/>
        <rFont val="Dialog.plain"/>
        <charset val="134"/>
      </rPr>
      <t>   劳务费</t>
    </r>
  </si>
  <si>
    <r>
      <rPr>
        <sz val="11"/>
        <color rgb="FF000000"/>
        <rFont val="Dialog.plain"/>
        <charset val="134"/>
      </rPr>
      <t>   工会经费</t>
    </r>
  </si>
  <si>
    <r>
      <rPr>
        <sz val="11"/>
        <color rgb="FF000000"/>
        <rFont val="Dialog.plain"/>
        <charset val="134"/>
      </rPr>
      <t>   福利费</t>
    </r>
  </si>
  <si>
    <r>
      <rPr>
        <sz val="11"/>
        <color rgb="FF000000"/>
        <rFont val="Dialog.plain"/>
        <charset val="134"/>
      </rPr>
      <t>   其他交通费用</t>
    </r>
  </si>
  <si>
    <r>
      <rPr>
        <sz val="11"/>
        <color rgb="FF000000"/>
        <rFont val="Dialog.plain"/>
        <charset val="134"/>
      </rPr>
      <t>  对个人和家庭的补助</t>
    </r>
  </si>
  <si>
    <r>
      <rPr>
        <sz val="11"/>
        <color rgb="FF000000"/>
        <rFont val="Dialog.plain"/>
        <charset val="134"/>
      </rPr>
      <t>   生活补助</t>
    </r>
  </si>
  <si>
    <r>
      <rPr>
        <sz val="11"/>
        <color rgb="FF000000"/>
        <rFont val="Dialog.plain"/>
        <charset val="134"/>
      </rPr>
      <t>   奖励金</t>
    </r>
  </si>
  <si>
    <r>
      <rPr>
        <sz val="11"/>
        <color rgb="FF000000"/>
        <rFont val="Dialog.plain"/>
        <charset val="134"/>
      </rPr>
      <t>   其他对个人和家庭的补助</t>
    </r>
  </si>
  <si>
    <r>
      <rPr>
        <sz val="11"/>
        <color rgb="FF000000"/>
        <rFont val="Dialog.plain"/>
        <charset val="134"/>
      </rPr>
      <t> 平昌县卫生进修学校</t>
    </r>
  </si>
  <si>
    <r>
      <rPr>
        <sz val="11"/>
        <color rgb="FF000000"/>
        <rFont val="Dialog.plain"/>
        <charset val="134"/>
      </rPr>
      <t> 平昌县疾病预防控制中心</t>
    </r>
  </si>
  <si>
    <r>
      <rPr>
        <sz val="11"/>
        <color rgb="FF000000"/>
        <rFont val="Dialog.plain"/>
        <charset val="134"/>
      </rPr>
      <t>   公务用车运行维护费</t>
    </r>
  </si>
  <si>
    <r>
      <rPr>
        <sz val="11"/>
        <color rgb="FF000000"/>
        <rFont val="Dialog.plain"/>
        <charset val="134"/>
      </rPr>
      <t>   其他商品和服务支出</t>
    </r>
  </si>
  <si>
    <r>
      <rPr>
        <sz val="11"/>
        <color rgb="FF000000"/>
        <rFont val="Dialog.plain"/>
        <charset val="134"/>
      </rPr>
      <t>  资本性支出</t>
    </r>
  </si>
  <si>
    <r>
      <rPr>
        <sz val="11"/>
        <color rgb="FF000000"/>
        <rFont val="Dialog.plain"/>
        <charset val="134"/>
      </rPr>
      <t>   办公设备购置</t>
    </r>
  </si>
  <si>
    <r>
      <rPr>
        <sz val="11"/>
        <color rgb="FF000000"/>
        <rFont val="Dialog.plain"/>
        <charset val="134"/>
      </rPr>
      <t>   专用设备购置</t>
    </r>
  </si>
  <si>
    <r>
      <rPr>
        <sz val="11"/>
        <color rgb="FF000000"/>
        <rFont val="Dialog.plain"/>
        <charset val="134"/>
      </rPr>
      <t> 平昌县卫生和计划生育监督执法大队</t>
    </r>
  </si>
  <si>
    <r>
      <rPr>
        <sz val="11"/>
        <color rgb="FF000000"/>
        <rFont val="Dialog.plain"/>
        <charset val="134"/>
      </rPr>
      <t> 平昌县平洲医疗集团</t>
    </r>
  </si>
  <si>
    <r>
      <rPr>
        <sz val="11"/>
        <color rgb="FF000000"/>
        <rFont val="Dialog.plain"/>
        <charset val="134"/>
      </rPr>
      <t> 平昌县同昌医疗集团</t>
    </r>
  </si>
  <si>
    <r>
      <rPr>
        <sz val="11"/>
        <color rgb="FF000000"/>
        <rFont val="Dialog.plain"/>
        <charset val="134"/>
      </rPr>
      <t> 平昌县江口医疗集团</t>
    </r>
  </si>
  <si>
    <r>
      <rPr>
        <sz val="11"/>
        <color rgb="FF000000"/>
        <rFont val="Dialog.plain"/>
        <charset val="134"/>
      </rPr>
      <t> 平昌县妇幼保健院</t>
    </r>
  </si>
  <si>
    <r>
      <rPr>
        <sz val="11"/>
        <color rgb="FF000000"/>
        <rFont val="Dialog.plain"/>
        <charset val="134"/>
      </rPr>
      <t> 平昌县人民医院</t>
    </r>
  </si>
  <si>
    <r>
      <rPr>
        <sz val="11"/>
        <color rgb="FF000000"/>
        <rFont val="Dialog.plain"/>
        <charset val="134"/>
      </rPr>
      <t> 平昌县第二人民医院</t>
    </r>
  </si>
  <si>
    <r>
      <rPr>
        <sz val="11"/>
        <color rgb="FF000000"/>
        <rFont val="Dialog.plain"/>
        <charset val="134"/>
      </rPr>
      <t> 平昌县中医医院</t>
    </r>
  </si>
  <si>
    <t>表6</t>
  </si>
  <si>
    <t>一般公共预算支出预算表</t>
  </si>
  <si>
    <t>当年财政拨款安排</t>
  </si>
  <si>
    <r>
      <rPr>
        <sz val="11"/>
        <color rgb="FF000000"/>
        <rFont val="Dialog.plain"/>
        <charset val="134"/>
      </rPr>
      <t>平昌县卫生健康局部门</t>
    </r>
  </si>
  <si>
    <t>507</t>
  </si>
  <si>
    <t>表7</t>
  </si>
  <si>
    <t>表3-1</t>
  </si>
  <si>
    <t>一般公共预算基本支出预算表</t>
  </si>
  <si>
    <t>人员经费</t>
  </si>
  <si>
    <t>公用经费</t>
  </si>
  <si>
    <t>301</t>
  </si>
  <si>
    <r>
      <rPr>
        <sz val="11"/>
        <color rgb="FF000000"/>
        <rFont val="Dialog.plain"/>
        <charset val="134"/>
      </rPr>
      <t> 工资福利支出</t>
    </r>
  </si>
  <si>
    <r>
      <rPr>
        <sz val="11"/>
        <color rgb="FF000000"/>
        <rFont val="Dialog.plain"/>
        <charset val="134"/>
      </rPr>
      <t>301</t>
    </r>
  </si>
  <si>
    <r>
      <rPr>
        <sz val="11"/>
        <color rgb="FF000000"/>
        <rFont val="Dialog.plain"/>
        <charset val="134"/>
      </rPr>
      <t>01</t>
    </r>
  </si>
  <si>
    <t>30101</t>
  </si>
  <si>
    <r>
      <rPr>
        <sz val="11"/>
        <color rgb="FF000000"/>
        <rFont val="Dialog.plain"/>
        <charset val="134"/>
      </rPr>
      <t>  基本工资</t>
    </r>
  </si>
  <si>
    <r>
      <rPr>
        <sz val="11"/>
        <color rgb="FF000000"/>
        <rFont val="Dialog.plain"/>
        <charset val="134"/>
      </rPr>
      <t>02</t>
    </r>
  </si>
  <si>
    <t>30102</t>
  </si>
  <si>
    <r>
      <rPr>
        <sz val="11"/>
        <color rgb="FF000000"/>
        <rFont val="Dialog.plain"/>
        <charset val="134"/>
      </rPr>
      <t>  津贴补贴</t>
    </r>
  </si>
  <si>
    <r>
      <rPr>
        <sz val="11"/>
        <color rgb="FF000000"/>
        <rFont val="Dialog.plain"/>
        <charset val="134"/>
      </rPr>
      <t>03</t>
    </r>
  </si>
  <si>
    <t>30103</t>
  </si>
  <si>
    <r>
      <rPr>
        <sz val="11"/>
        <color rgb="FF000000"/>
        <rFont val="Dialog.plain"/>
        <charset val="134"/>
      </rPr>
      <t>  奖金</t>
    </r>
  </si>
  <si>
    <r>
      <rPr>
        <sz val="11"/>
        <color rgb="FF000000"/>
        <rFont val="Dialog.plain"/>
        <charset val="134"/>
      </rPr>
      <t>07</t>
    </r>
  </si>
  <si>
    <t>30107</t>
  </si>
  <si>
    <r>
      <rPr>
        <sz val="11"/>
        <color rgb="FF000000"/>
        <rFont val="Dialog.plain"/>
        <charset val="134"/>
      </rPr>
      <t>  绩效工资</t>
    </r>
  </si>
  <si>
    <r>
      <rPr>
        <sz val="11"/>
        <color rgb="FF000000"/>
        <rFont val="Dialog.plain"/>
        <charset val="134"/>
      </rPr>
      <t>08</t>
    </r>
  </si>
  <si>
    <t>30108</t>
  </si>
  <si>
    <r>
      <rPr>
        <sz val="11"/>
        <color rgb="FF000000"/>
        <rFont val="Dialog.plain"/>
        <charset val="134"/>
      </rPr>
      <t>  机关事业单位基本养老保险缴费</t>
    </r>
  </si>
  <si>
    <r>
      <rPr>
        <sz val="11"/>
        <color rgb="FF000000"/>
        <rFont val="Dialog.plain"/>
        <charset val="134"/>
      </rPr>
      <t>10</t>
    </r>
  </si>
  <si>
    <t>30110</t>
  </si>
  <si>
    <r>
      <rPr>
        <sz val="11"/>
        <color rgb="FF000000"/>
        <rFont val="Dialog.plain"/>
        <charset val="134"/>
      </rPr>
      <t>  职工基本医疗保险缴费</t>
    </r>
  </si>
  <si>
    <r>
      <rPr>
        <sz val="11"/>
        <color rgb="FF000000"/>
        <rFont val="Dialog.plain"/>
        <charset val="134"/>
      </rPr>
      <t>11</t>
    </r>
  </si>
  <si>
    <t>30111</t>
  </si>
  <si>
    <r>
      <rPr>
        <sz val="11"/>
        <color rgb="FF000000"/>
        <rFont val="Dialog.plain"/>
        <charset val="134"/>
      </rPr>
      <t>  公务员医疗补助缴费</t>
    </r>
  </si>
  <si>
    <r>
      <rPr>
        <sz val="11"/>
        <color rgb="FF000000"/>
        <rFont val="Dialog.plain"/>
        <charset val="134"/>
      </rPr>
      <t>12</t>
    </r>
  </si>
  <si>
    <t>30112</t>
  </si>
  <si>
    <r>
      <rPr>
        <sz val="11"/>
        <color rgb="FF000000"/>
        <rFont val="Dialog.plain"/>
        <charset val="134"/>
      </rPr>
      <t>  其他社会保障缴费</t>
    </r>
  </si>
  <si>
    <r>
      <rPr>
        <sz val="11"/>
        <color rgb="FF000000"/>
        <rFont val="Dialog.plain"/>
        <charset val="134"/>
      </rPr>
      <t>99</t>
    </r>
  </si>
  <si>
    <t>30199</t>
  </si>
  <si>
    <r>
      <rPr>
        <sz val="11"/>
        <color rgb="FF000000"/>
        <rFont val="Dialog.plain"/>
        <charset val="134"/>
      </rPr>
      <t>  其他工资福利支出</t>
    </r>
  </si>
  <si>
    <t>302</t>
  </si>
  <si>
    <r>
      <rPr>
        <sz val="11"/>
        <color rgb="FF000000"/>
        <rFont val="Dialog.plain"/>
        <charset val="134"/>
      </rPr>
      <t> 商品和服务支出</t>
    </r>
  </si>
  <si>
    <r>
      <rPr>
        <sz val="11"/>
        <color rgb="FF000000"/>
        <rFont val="Dialog.plain"/>
        <charset val="134"/>
      </rPr>
      <t>302</t>
    </r>
  </si>
  <si>
    <t>30201</t>
  </si>
  <si>
    <r>
      <rPr>
        <sz val="11"/>
        <color rgb="FF000000"/>
        <rFont val="Dialog.plain"/>
        <charset val="134"/>
      </rPr>
      <t>  办公费</t>
    </r>
  </si>
  <si>
    <t>30202</t>
  </si>
  <si>
    <r>
      <rPr>
        <sz val="11"/>
        <color rgb="FF000000"/>
        <rFont val="Dialog.plain"/>
        <charset val="134"/>
      </rPr>
      <t>  印刷费</t>
    </r>
  </si>
  <si>
    <t>30203</t>
  </si>
  <si>
    <r>
      <rPr>
        <sz val="11"/>
        <color rgb="FF000000"/>
        <rFont val="Dialog.plain"/>
        <charset val="134"/>
      </rPr>
      <t>  咨询费</t>
    </r>
  </si>
  <si>
    <r>
      <rPr>
        <sz val="11"/>
        <color rgb="FF000000"/>
        <rFont val="Dialog.plain"/>
        <charset val="134"/>
      </rPr>
      <t>05</t>
    </r>
  </si>
  <si>
    <t>30205</t>
  </si>
  <si>
    <r>
      <rPr>
        <sz val="11"/>
        <color rgb="FF000000"/>
        <rFont val="Dialog.plain"/>
        <charset val="134"/>
      </rPr>
      <t>  水费</t>
    </r>
  </si>
  <si>
    <r>
      <rPr>
        <sz val="11"/>
        <color rgb="FF000000"/>
        <rFont val="Dialog.plain"/>
        <charset val="134"/>
      </rPr>
      <t>06</t>
    </r>
  </si>
  <si>
    <t>30206</t>
  </si>
  <si>
    <r>
      <rPr>
        <sz val="11"/>
        <color rgb="FF000000"/>
        <rFont val="Dialog.plain"/>
        <charset val="134"/>
      </rPr>
      <t>  电费</t>
    </r>
  </si>
  <si>
    <t>30207</t>
  </si>
  <si>
    <r>
      <rPr>
        <sz val="11"/>
        <color rgb="FF000000"/>
        <rFont val="Dialog.plain"/>
        <charset val="134"/>
      </rPr>
      <t>  邮电费</t>
    </r>
  </si>
  <si>
    <r>
      <rPr>
        <sz val="11"/>
        <color rgb="FF000000"/>
        <rFont val="Dialog.plain"/>
        <charset val="134"/>
      </rPr>
      <t>09</t>
    </r>
  </si>
  <si>
    <t>30209</t>
  </si>
  <si>
    <r>
      <rPr>
        <sz val="11"/>
        <color rgb="FF000000"/>
        <rFont val="Dialog.plain"/>
        <charset val="134"/>
      </rPr>
      <t>  物业管理费</t>
    </r>
  </si>
  <si>
    <t>30211</t>
  </si>
  <si>
    <r>
      <rPr>
        <sz val="11"/>
        <color rgb="FF000000"/>
        <rFont val="Dialog.plain"/>
        <charset val="134"/>
      </rPr>
      <t>  差旅费</t>
    </r>
  </si>
  <si>
    <r>
      <rPr>
        <sz val="11"/>
        <color rgb="FF000000"/>
        <rFont val="Dialog.plain"/>
        <charset val="134"/>
      </rPr>
      <t>13</t>
    </r>
  </si>
  <si>
    <t>30213</t>
  </si>
  <si>
    <r>
      <rPr>
        <sz val="11"/>
        <color rgb="FF000000"/>
        <rFont val="Dialog.plain"/>
        <charset val="134"/>
      </rPr>
      <t>  维修（护）费</t>
    </r>
  </si>
  <si>
    <r>
      <rPr>
        <sz val="11"/>
        <color rgb="FF000000"/>
        <rFont val="Dialog.plain"/>
        <charset val="134"/>
      </rPr>
      <t>14</t>
    </r>
  </si>
  <si>
    <t>30214</t>
  </si>
  <si>
    <r>
      <rPr>
        <sz val="11"/>
        <color rgb="FF000000"/>
        <rFont val="Dialog.plain"/>
        <charset val="134"/>
      </rPr>
      <t>  租赁费</t>
    </r>
  </si>
  <si>
    <r>
      <rPr>
        <sz val="11"/>
        <color rgb="FF000000"/>
        <rFont val="Dialog.plain"/>
        <charset val="134"/>
      </rPr>
      <t>15</t>
    </r>
  </si>
  <si>
    <t>30215</t>
  </si>
  <si>
    <r>
      <rPr>
        <sz val="11"/>
        <color rgb="FF000000"/>
        <rFont val="Dialog.plain"/>
        <charset val="134"/>
      </rPr>
      <t>  会议费</t>
    </r>
  </si>
  <si>
    <r>
      <rPr>
        <sz val="11"/>
        <color rgb="FF000000"/>
        <rFont val="Dialog.plain"/>
        <charset val="134"/>
      </rPr>
      <t>16</t>
    </r>
  </si>
  <si>
    <t>30216</t>
  </si>
  <si>
    <r>
      <rPr>
        <sz val="11"/>
        <color rgb="FF000000"/>
        <rFont val="Dialog.plain"/>
        <charset val="134"/>
      </rPr>
      <t>  培训费</t>
    </r>
  </si>
  <si>
    <r>
      <rPr>
        <sz val="11"/>
        <color rgb="FF000000"/>
        <rFont val="Dialog.plain"/>
        <charset val="134"/>
      </rPr>
      <t>17</t>
    </r>
  </si>
  <si>
    <t>30217</t>
  </si>
  <si>
    <r>
      <rPr>
        <sz val="11"/>
        <color rgb="FF000000"/>
        <rFont val="Dialog.plain"/>
        <charset val="134"/>
      </rPr>
      <t>  公务接待费</t>
    </r>
  </si>
  <si>
    <r>
      <rPr>
        <sz val="11"/>
        <color rgb="FF000000"/>
        <rFont val="Dialog.plain"/>
        <charset val="134"/>
      </rPr>
      <t>26</t>
    </r>
  </si>
  <si>
    <t>30226</t>
  </si>
  <si>
    <r>
      <rPr>
        <sz val="11"/>
        <color rgb="FF000000"/>
        <rFont val="Dialog.plain"/>
        <charset val="134"/>
      </rPr>
      <t>  劳务费</t>
    </r>
  </si>
  <si>
    <r>
      <rPr>
        <sz val="11"/>
        <color rgb="FF000000"/>
        <rFont val="Dialog.plain"/>
        <charset val="134"/>
      </rPr>
      <t>28</t>
    </r>
  </si>
  <si>
    <t>30228</t>
  </si>
  <si>
    <r>
      <rPr>
        <sz val="11"/>
        <color rgb="FF000000"/>
        <rFont val="Dialog.plain"/>
        <charset val="134"/>
      </rPr>
      <t>  工会经费</t>
    </r>
  </si>
  <si>
    <r>
      <rPr>
        <sz val="11"/>
        <color rgb="FF000000"/>
        <rFont val="Dialog.plain"/>
        <charset val="134"/>
      </rPr>
      <t>29</t>
    </r>
  </si>
  <si>
    <t>30229</t>
  </si>
  <si>
    <r>
      <rPr>
        <sz val="11"/>
        <color rgb="FF000000"/>
        <rFont val="Dialog.plain"/>
        <charset val="134"/>
      </rPr>
      <t>  福利费</t>
    </r>
  </si>
  <si>
    <r>
      <rPr>
        <sz val="11"/>
        <color rgb="FF000000"/>
        <rFont val="Dialog.plain"/>
        <charset val="134"/>
      </rPr>
      <t>39</t>
    </r>
  </si>
  <si>
    <t>30239</t>
  </si>
  <si>
    <r>
      <rPr>
        <sz val="11"/>
        <color rgb="FF000000"/>
        <rFont val="Dialog.plain"/>
        <charset val="134"/>
      </rPr>
      <t>  其他交通费用</t>
    </r>
  </si>
  <si>
    <t>303</t>
  </si>
  <si>
    <r>
      <rPr>
        <sz val="11"/>
        <color rgb="FF000000"/>
        <rFont val="Dialog.plain"/>
        <charset val="134"/>
      </rPr>
      <t> 对个人和家庭的补助</t>
    </r>
  </si>
  <si>
    <r>
      <rPr>
        <sz val="11"/>
        <color rgb="FF000000"/>
        <rFont val="Dialog.plain"/>
        <charset val="134"/>
      </rPr>
      <t>303</t>
    </r>
  </si>
  <si>
    <t>30305</t>
  </si>
  <si>
    <r>
      <rPr>
        <sz val="11"/>
        <color rgb="FF000000"/>
        <rFont val="Dialog.plain"/>
        <charset val="134"/>
      </rPr>
      <t>  生活补助</t>
    </r>
  </si>
  <si>
    <t>30309</t>
  </si>
  <si>
    <r>
      <rPr>
        <sz val="11"/>
        <color rgb="FF000000"/>
        <rFont val="Dialog.plain"/>
        <charset val="134"/>
      </rPr>
      <t>  奖励金</t>
    </r>
  </si>
  <si>
    <r>
      <rPr>
        <sz val="11"/>
        <color rgb="FF000000"/>
        <rFont val="Dialog.plain"/>
        <charset val="134"/>
      </rPr>
      <t>18</t>
    </r>
  </si>
  <si>
    <t>30218</t>
  </si>
  <si>
    <r>
      <rPr>
        <sz val="11"/>
        <color rgb="FF000000"/>
        <rFont val="Dialog.plain"/>
        <charset val="134"/>
      </rPr>
      <t>  专用材料费</t>
    </r>
  </si>
  <si>
    <r>
      <rPr>
        <sz val="11"/>
        <color rgb="FF000000"/>
        <rFont val="Dialog.plain"/>
        <charset val="134"/>
      </rPr>
      <t>31</t>
    </r>
  </si>
  <si>
    <t>30231</t>
  </si>
  <si>
    <r>
      <rPr>
        <sz val="11"/>
        <color rgb="FF000000"/>
        <rFont val="Dialog.plain"/>
        <charset val="134"/>
      </rPr>
      <t>  公务用车运行维护费</t>
    </r>
  </si>
  <si>
    <t>30299</t>
  </si>
  <si>
    <r>
      <rPr>
        <sz val="11"/>
        <color rgb="FF000000"/>
        <rFont val="Dialog.plain"/>
        <charset val="134"/>
      </rPr>
      <t>  其他商品和服务支出</t>
    </r>
  </si>
  <si>
    <t>310</t>
  </si>
  <si>
    <r>
      <rPr>
        <sz val="11"/>
        <color rgb="FF000000"/>
        <rFont val="Dialog.plain"/>
        <charset val="134"/>
      </rPr>
      <t> 资本性支出</t>
    </r>
  </si>
  <si>
    <r>
      <rPr>
        <sz val="11"/>
        <color rgb="FF000000"/>
        <rFont val="Dialog.plain"/>
        <charset val="134"/>
      </rPr>
      <t>310</t>
    </r>
  </si>
  <si>
    <t>31002</t>
  </si>
  <si>
    <r>
      <rPr>
        <sz val="11"/>
        <color rgb="FF000000"/>
        <rFont val="Dialog.plain"/>
        <charset val="134"/>
      </rPr>
      <t>  办公设备购置</t>
    </r>
  </si>
  <si>
    <t>表8</t>
  </si>
  <si>
    <t>表3-2</t>
  </si>
  <si>
    <t>一般公共预算项目支出预算表</t>
  </si>
  <si>
    <t>金额</t>
  </si>
  <si>
    <r>
      <rPr>
        <sz val="11"/>
        <color rgb="FF000000"/>
        <rFont val="Dialog.plain"/>
        <charset val="134"/>
      </rPr>
      <t>  医疗纠纷调解调解工作经费</t>
    </r>
  </si>
  <si>
    <r>
      <rPr>
        <sz val="11"/>
        <color rgb="FF000000"/>
        <rFont val="Dialog.plain"/>
        <charset val="134"/>
      </rPr>
      <t>  120指挥中心运行工作经费</t>
    </r>
  </si>
  <si>
    <r>
      <rPr>
        <sz val="11"/>
        <color rgb="FF000000"/>
        <rFont val="Dialog.plain"/>
        <charset val="134"/>
      </rPr>
      <t>  国家卫生县城创卫经费</t>
    </r>
  </si>
  <si>
    <r>
      <rPr>
        <sz val="11"/>
        <color rgb="FF000000"/>
        <rFont val="Dialog.plain"/>
        <charset val="134"/>
      </rPr>
      <t>  狂犬病防治工作经费</t>
    </r>
  </si>
  <si>
    <r>
      <rPr>
        <sz val="11"/>
        <color rgb="FF000000"/>
        <rFont val="Dialog.plain"/>
        <charset val="134"/>
      </rPr>
      <t>  麻疯病、结核病、精神病防治工作经费</t>
    </r>
  </si>
  <si>
    <r>
      <rPr>
        <sz val="11"/>
        <color rgb="FF000000"/>
        <rFont val="Dialog.plain"/>
        <charset val="134"/>
      </rPr>
      <t>  严重精神障碍患者以奖代补经费</t>
    </r>
  </si>
  <si>
    <r>
      <rPr>
        <sz val="11"/>
        <color rgb="FF000000"/>
        <rFont val="Dialog.plain"/>
        <charset val="134"/>
      </rPr>
      <t>  重大传染病应急物资储备经费</t>
    </r>
  </si>
  <si>
    <r>
      <rPr>
        <sz val="11"/>
        <color rgb="FF000000"/>
        <rFont val="Dialog.plain"/>
        <charset val="134"/>
      </rPr>
      <t>  突发重大公共卫生应急处置经费</t>
    </r>
  </si>
  <si>
    <r>
      <rPr>
        <sz val="11"/>
        <color rgb="FF000000"/>
        <rFont val="Dialog.plain"/>
        <charset val="134"/>
      </rPr>
      <t>  无偿献血工作经费</t>
    </r>
  </si>
  <si>
    <r>
      <rPr>
        <sz val="11"/>
        <color rgb="FF000000"/>
        <rFont val="Dialog.plain"/>
        <charset val="134"/>
      </rPr>
      <t>  计划生育基本节育手术免费</t>
    </r>
  </si>
  <si>
    <r>
      <rPr>
        <sz val="11"/>
        <color rgb="FF000000"/>
        <rFont val="Dialog.plain"/>
        <charset val="134"/>
      </rPr>
      <t>  计划生育家庭特别扶助</t>
    </r>
  </si>
  <si>
    <r>
      <rPr>
        <sz val="11"/>
        <color rgb="FF000000"/>
        <rFont val="Dialog.plain"/>
        <charset val="134"/>
      </rPr>
      <t>  计划生育手术并发症治疗经费</t>
    </r>
  </si>
  <si>
    <r>
      <rPr>
        <sz val="11"/>
        <color rgb="FF000000"/>
        <rFont val="Dialog.plain"/>
        <charset val="134"/>
      </rPr>
      <t>  农村部分计划生育家庭奖励</t>
    </r>
  </si>
  <si>
    <r>
      <rPr>
        <sz val="11"/>
        <color rgb="FF000000"/>
        <rFont val="Dialog.plain"/>
        <charset val="134"/>
      </rPr>
      <t>  农村独生之女父母奖励</t>
    </r>
  </si>
  <si>
    <r>
      <rPr>
        <sz val="11"/>
        <color rgb="FF000000"/>
        <rFont val="Dialog.plain"/>
        <charset val="134"/>
      </rPr>
      <t>  项目前期工作经费</t>
    </r>
  </si>
  <si>
    <r>
      <rPr>
        <sz val="11"/>
        <color rgb="FF000000"/>
        <rFont val="Dialog.plain"/>
        <charset val="134"/>
      </rPr>
      <t>  预防性体检及卫生监测经费</t>
    </r>
  </si>
  <si>
    <r>
      <rPr>
        <sz val="11"/>
        <color rgb="FF000000"/>
        <rFont val="Dialog.plain"/>
        <charset val="134"/>
      </rPr>
      <t>  结核病精神病慢性病防治扩大免疫规划等重大传染病防控</t>
    </r>
  </si>
  <si>
    <r>
      <rPr>
        <sz val="11"/>
        <color rgb="FF000000"/>
        <rFont val="Dialog.plain"/>
        <charset val="134"/>
      </rPr>
      <t>  艾滋病防治</t>
    </r>
  </si>
  <si>
    <r>
      <rPr>
        <sz val="11"/>
        <color rgb="FF000000"/>
        <rFont val="Dialog.plain"/>
        <charset val="134"/>
      </rPr>
      <t>  基础设施建设（征收成本）</t>
    </r>
  </si>
  <si>
    <r>
      <rPr>
        <sz val="11"/>
        <color rgb="FF000000"/>
        <rFont val="Dialog.plain"/>
        <charset val="134"/>
      </rPr>
      <t>  婚检资金</t>
    </r>
  </si>
  <si>
    <r>
      <rPr>
        <sz val="11"/>
        <color rgb="FF000000"/>
        <rFont val="Dialog.plain"/>
        <charset val="134"/>
      </rPr>
      <t>  农村妇女“两癌”筛查</t>
    </r>
  </si>
  <si>
    <t>表9</t>
  </si>
  <si>
    <t>表3-3</t>
  </si>
  <si>
    <t>一般公共预算“三公”经费支出预算表</t>
  </si>
  <si>
    <t>单位编码</t>
  </si>
  <si>
    <t>当年财政拨款预算安排</t>
  </si>
  <si>
    <t>因公出国（境）
费用</t>
  </si>
  <si>
    <t>公务用车购置及运行费</t>
  </si>
  <si>
    <t>公务接待费</t>
  </si>
  <si>
    <t>公务用车购置费</t>
  </si>
  <si>
    <t>公务用车运行费</t>
  </si>
  <si>
    <r>
      <rPr>
        <sz val="11"/>
        <color rgb="FF000000"/>
        <rFont val="Dialog.plain"/>
        <charset val="134"/>
      </rPr>
      <t> </t>
    </r>
    <r>
      <rPr>
        <sz val="11"/>
        <color rgb="FF000000"/>
        <rFont val="宋体"/>
        <charset val="134"/>
      </rPr>
      <t>平昌县卫生健康局</t>
    </r>
  </si>
  <si>
    <r>
      <rPr>
        <sz val="11"/>
        <color rgb="FF000000"/>
        <rFont val="Dialog.plain"/>
        <charset val="134"/>
      </rPr>
      <t> </t>
    </r>
    <r>
      <rPr>
        <sz val="11"/>
        <color rgb="FF000000"/>
        <rFont val="宋体"/>
        <charset val="134"/>
      </rPr>
      <t>平昌县卫生进修学校</t>
    </r>
  </si>
  <si>
    <r>
      <rPr>
        <sz val="11"/>
        <color rgb="FF000000"/>
        <rFont val="Dialog.plain"/>
        <charset val="134"/>
      </rPr>
      <t> </t>
    </r>
    <r>
      <rPr>
        <sz val="11"/>
        <color rgb="FF000000"/>
        <rFont val="宋体"/>
        <charset val="134"/>
      </rPr>
      <t>平昌县疾病预防控制中心</t>
    </r>
  </si>
  <si>
    <r>
      <rPr>
        <sz val="11"/>
        <color rgb="FF000000"/>
        <rFont val="Dialog.plain"/>
        <charset val="134"/>
      </rPr>
      <t> </t>
    </r>
    <r>
      <rPr>
        <sz val="11"/>
        <color rgb="FF000000"/>
        <rFont val="宋体"/>
        <charset val="134"/>
      </rPr>
      <t>平昌县卫生和计划生育监督执法大队</t>
    </r>
  </si>
  <si>
    <r>
      <rPr>
        <sz val="11"/>
        <color rgb="FF000000"/>
        <rFont val="Dialog.plain"/>
        <charset val="134"/>
      </rPr>
      <t> </t>
    </r>
    <r>
      <rPr>
        <sz val="11"/>
        <color rgb="FF000000"/>
        <rFont val="宋体"/>
        <charset val="134"/>
      </rPr>
      <t>平昌县平洲医疗集团</t>
    </r>
  </si>
  <si>
    <r>
      <rPr>
        <sz val="11"/>
        <color rgb="FF000000"/>
        <rFont val="Dialog.plain"/>
        <charset val="134"/>
      </rPr>
      <t> </t>
    </r>
    <r>
      <rPr>
        <sz val="11"/>
        <color rgb="FF000000"/>
        <rFont val="宋体"/>
        <charset val="134"/>
      </rPr>
      <t>平昌县同昌医疗集团</t>
    </r>
  </si>
  <si>
    <r>
      <rPr>
        <sz val="11"/>
        <color rgb="FF000000"/>
        <rFont val="Dialog.plain"/>
        <charset val="134"/>
      </rPr>
      <t> </t>
    </r>
    <r>
      <rPr>
        <sz val="11"/>
        <color rgb="FF000000"/>
        <rFont val="宋体"/>
        <charset val="134"/>
      </rPr>
      <t>平昌县江口医疗集团</t>
    </r>
  </si>
  <si>
    <r>
      <rPr>
        <sz val="11"/>
        <color rgb="FF000000"/>
        <rFont val="Dialog.plain"/>
        <charset val="134"/>
      </rPr>
      <t> </t>
    </r>
    <r>
      <rPr>
        <sz val="11"/>
        <color rgb="FF000000"/>
        <rFont val="宋体"/>
        <charset val="134"/>
      </rPr>
      <t>平昌县妇幼保健院</t>
    </r>
  </si>
  <si>
    <r>
      <rPr>
        <sz val="11"/>
        <color rgb="FF000000"/>
        <rFont val="Dialog.plain"/>
        <charset val="134"/>
      </rPr>
      <t> </t>
    </r>
    <r>
      <rPr>
        <sz val="11"/>
        <color rgb="FF000000"/>
        <rFont val="宋体"/>
        <charset val="134"/>
      </rPr>
      <t>平昌县人民医院</t>
    </r>
  </si>
  <si>
    <r>
      <rPr>
        <sz val="11"/>
        <color rgb="FF000000"/>
        <rFont val="Dialog.plain"/>
        <charset val="134"/>
      </rPr>
      <t> </t>
    </r>
    <r>
      <rPr>
        <sz val="11"/>
        <color rgb="FF000000"/>
        <rFont val="宋体"/>
        <charset val="134"/>
      </rPr>
      <t>平昌县第二人民医院</t>
    </r>
  </si>
  <si>
    <r>
      <rPr>
        <sz val="11"/>
        <color rgb="FF000000"/>
        <rFont val="Dialog.plain"/>
        <charset val="134"/>
      </rPr>
      <t> </t>
    </r>
    <r>
      <rPr>
        <sz val="11"/>
        <color rgb="FF000000"/>
        <rFont val="宋体"/>
        <charset val="134"/>
      </rPr>
      <t>平昌县中医医院</t>
    </r>
  </si>
  <si>
    <t>表10</t>
  </si>
  <si>
    <t xml:space="preserve">政府性基金预算支出预算表 </t>
  </si>
  <si>
    <t>本年政府性基金预算支出</t>
  </si>
  <si>
    <t>表11</t>
  </si>
  <si>
    <t>表4-1</t>
  </si>
  <si>
    <t>政府性基金预算“三公”经费支出预算表</t>
  </si>
  <si>
    <t>表12</t>
  </si>
  <si>
    <t>国有资本经营预算支出预算表</t>
  </si>
  <si>
    <t>本年国有资本经营预算支出</t>
  </si>
  <si>
    <t>表13</t>
  </si>
  <si>
    <t>部门预算项目绩效目标表（2024年度）</t>
  </si>
  <si>
    <t>单位名称</t>
  </si>
  <si>
    <t>项目名称</t>
  </si>
  <si>
    <t>年度目标</t>
  </si>
  <si>
    <t>一级指标</t>
  </si>
  <si>
    <t>二级指标</t>
  </si>
  <si>
    <t>三级指标</t>
  </si>
  <si>
    <t>指标性质</t>
  </si>
  <si>
    <t>指标值</t>
  </si>
  <si>
    <t>度量单位</t>
  </si>
  <si>
    <t>权重</t>
  </si>
  <si>
    <t>指标方向性</t>
  </si>
  <si>
    <t>平昌县卫生健康局部门</t>
  </si>
  <si>
    <t>51192322T000004871334-麻疯病、结核病、精神病防治工作经费</t>
  </si>
  <si>
    <t>开展结核病筛查、抓初治涂阳病人发现、综合医院转诊、追踪、加强归口管理及宣传督导、加强对严重精神障碍患者发病报告、复核诊断、转诊治疗及对乡镇卫生院精防人员培训等需要工作人员经费</t>
  </si>
  <si>
    <t>产出指标</t>
  </si>
  <si>
    <t>质量指标</t>
  </si>
  <si>
    <t>病例追踪率</t>
  </si>
  <si>
    <t>＝</t>
  </si>
  <si>
    <t>100</t>
  </si>
  <si>
    <t>%</t>
  </si>
  <si>
    <t>正向指标</t>
  </si>
  <si>
    <t>时效指标</t>
  </si>
  <si>
    <t>结核病筛查完成时间</t>
  </si>
  <si>
    <t>2024</t>
  </si>
  <si>
    <t>年</t>
  </si>
  <si>
    <t>数量指标</t>
  </si>
  <si>
    <t>精神病系统管理人数</t>
  </si>
  <si>
    <t>≥</t>
  </si>
  <si>
    <t>500</t>
  </si>
  <si>
    <t>人次</t>
  </si>
  <si>
    <t>筛查重精患者例数</t>
  </si>
  <si>
    <t>900</t>
  </si>
  <si>
    <t>效益指标</t>
  </si>
  <si>
    <t>社会效益指标</t>
  </si>
  <si>
    <t>提高全社会结核病防治的认知水平和知晓率，全县重精患者无重大肇事肇祸发生</t>
  </si>
  <si>
    <t>定性</t>
  </si>
  <si>
    <t>优良中低差</t>
  </si>
  <si>
    <t>20</t>
  </si>
  <si>
    <t>满意度指标</t>
  </si>
  <si>
    <t>服务对象满意度指标</t>
  </si>
  <si>
    <t>群众对结核病防治及严重精神障碍患者管理治疗满意度</t>
  </si>
  <si>
    <t>95</t>
  </si>
  <si>
    <t>成本指标</t>
  </si>
  <si>
    <t>社会成本指标</t>
  </si>
  <si>
    <t>进行督导次数</t>
  </si>
  <si>
    <t>次</t>
  </si>
  <si>
    <t>经济成本指标</t>
  </si>
  <si>
    <t>印制宣传单份数</t>
  </si>
  <si>
    <t>万份</t>
  </si>
  <si>
    <t>51192322T000004871396-严重精神障碍患者以奖代补经费</t>
  </si>
  <si>
    <t>根据中央综治办及六部委《关于实施以奖代补政策落实严重精神障碍患者监护责任的意见》（中综办﹝2016）1号）、川综治办﹝2016﹞34号、巴市综治办﹝2017﹞6号文件精神，按精神病人员年均2000元用于精神障碍患者监护经费；截止2017年底全县严重精神患者430人</t>
  </si>
  <si>
    <t>项目完成时限</t>
  </si>
  <si>
    <t>监护人监管责任落实率</t>
  </si>
  <si>
    <t>15</t>
  </si>
  <si>
    <t>减轻严重精神患者家庭经济负担，降低严重精神障碍患者因监护不力而导致的医疗支出</t>
  </si>
  <si>
    <t>86</t>
  </si>
  <si>
    <t>万元</t>
  </si>
  <si>
    <t>监管严重精神患者人数</t>
  </si>
  <si>
    <t>430</t>
  </si>
  <si>
    <t>人</t>
  </si>
  <si>
    <t>维护社会和谐稳定，防止严重精障碍患者肇事肇祸事件发生</t>
  </si>
  <si>
    <t>好坏</t>
  </si>
  <si>
    <t>县域内群众满意度</t>
  </si>
  <si>
    <t>人均补助资金</t>
  </si>
  <si>
    <t>2000</t>
  </si>
  <si>
    <t>元/人年</t>
  </si>
  <si>
    <t>51192322T000004871309-狂犬病防治工作经费</t>
  </si>
  <si>
    <t>预防犬咬伤疾病，保护人民生命安全。</t>
  </si>
  <si>
    <t>犬咬伤处置正确率</t>
  </si>
  <si>
    <t>犬咬伤防治宣传次数</t>
  </si>
  <si>
    <t>40</t>
  </si>
  <si>
    <t>次/年</t>
  </si>
  <si>
    <t>犬咬伤处置及时率</t>
  </si>
  <si>
    <t>疫苗合格率</t>
  </si>
  <si>
    <t>降低狂犬病发病率</t>
  </si>
  <si>
    <t>≤</t>
  </si>
  <si>
    <t>1</t>
  </si>
  <si>
    <t>群众满意度</t>
  </si>
  <si>
    <t>90</t>
  </si>
  <si>
    <t>成本控制数</t>
  </si>
  <si>
    <t>51192322T000004871409-国家卫生县城创卫经费</t>
  </si>
  <si>
    <t>平昌县2018年启动国家卫生县城创建工作，2019年通过国家卫生县城评审，2020年被命名为国家卫生县城（全爱卫发〔2020〕1号）。根据《国家卫生乡镇(县城)考核命名和监督管理办法》规定，国家卫生乡镇(县城)每满3年复审1次。2024年平昌县须继续维持卫生县的工作经费20万元。</t>
  </si>
  <si>
    <t>国家卫生县城验收通过</t>
  </si>
  <si>
    <t>项目完成时间</t>
  </si>
  <si>
    <t>复审国家卫生县城数</t>
  </si>
  <si>
    <t>个</t>
  </si>
  <si>
    <t>国家卫生县城验收合格</t>
  </si>
  <si>
    <t>可持续影响指标</t>
  </si>
  <si>
    <t>是否持续增进人民身心健康</t>
  </si>
  <si>
    <t>改善人民人文居住环境</t>
  </si>
  <si>
    <t>51192322T000004871384-无偿献血工作经费</t>
  </si>
  <si>
    <t>市政府与县政府目标责任规定：每年县级财政给予无偿献血办公室办公经费按常住人口每人不少于0.1元标准补助，2024年常住人口658644人，应补助工作经费6.6万元，主要用于宣传活动1.5万元、租用车辆下乡1.5万元、献血屋运转维护2万元、表彰无偿献血先进集体和个人等2万元左右。</t>
  </si>
  <si>
    <t>完成市委下达的采血人次</t>
  </si>
  <si>
    <t>6900</t>
  </si>
  <si>
    <t>人/次</t>
  </si>
  <si>
    <t>完成市委下达的采血数量</t>
  </si>
  <si>
    <t>2400</t>
  </si>
  <si>
    <t>斤</t>
  </si>
  <si>
    <t>完成时间</t>
  </si>
  <si>
    <t>保障全市临床用血</t>
  </si>
  <si>
    <t>优良低中差</t>
  </si>
  <si>
    <t>树立人人参与无偿献血是氛围</t>
  </si>
  <si>
    <t>受益群众满意度</t>
  </si>
  <si>
    <t>使用项目资金</t>
  </si>
  <si>
    <t>51192322T000004960480-医疗纠纷调解调解工作经费</t>
  </si>
  <si>
    <t>排解医疗纠纷件，解决医患矛盾，构建和谐医患关系，消除不稳定隐患，无群访和上访案件发生</t>
  </si>
  <si>
    <t>完成时限</t>
  </si>
  <si>
    <t>纠纷解决成功率</t>
  </si>
  <si>
    <t>解决医患纠纷</t>
  </si>
  <si>
    <t>50</t>
  </si>
  <si>
    <t>件</t>
  </si>
  <si>
    <t>项目实施是否对我县信访稳定工作具有长期可持续影响</t>
  </si>
  <si>
    <t>经济效益指标</t>
  </si>
  <si>
    <t>解决医患矛盾，构建和谐医患关系</t>
  </si>
  <si>
    <t>构建和谐医患关系，消除不稳定隐患</t>
  </si>
  <si>
    <t>预算资金</t>
  </si>
  <si>
    <t>30</t>
  </si>
  <si>
    <t>51192322T000004908706-突发重大公共卫生应急处置经费</t>
  </si>
  <si>
    <t>完成县域突发重大公共卫生应急处置</t>
  </si>
  <si>
    <t>全年重大公共卫生应急处置演练次数</t>
  </si>
  <si>
    <t>突发重大公共卫生应急处置响应时间</t>
  </si>
  <si>
    <t>＜</t>
  </si>
  <si>
    <t>小时</t>
  </si>
  <si>
    <t>突发重大公共卫生应急处置率</t>
  </si>
  <si>
    <t>降低突发重大公共卫生事件带来的负面影响，提升政府公信力</t>
  </si>
  <si>
    <t>高中低</t>
  </si>
  <si>
    <t>降低突发重大公共卫生事件的伤害</t>
  </si>
  <si>
    <t>人民群众满意度</t>
  </si>
  <si>
    <t>51192322T000004873936-预防性体检及卫生监测经费</t>
  </si>
  <si>
    <t>加强公共卫生监测，职业卫生、饮用水及环境卫生监测工作。</t>
  </si>
  <si>
    <t>饮用水监测率</t>
  </si>
  <si>
    <t>80</t>
  </si>
  <si>
    <t>重点行业人员健康体检覆盖率</t>
  </si>
  <si>
    <t>从业人员健康体检人次</t>
  </si>
  <si>
    <t>12000</t>
  </si>
  <si>
    <t>公共环境卫生检测覆盖率</t>
  </si>
  <si>
    <t>水质达标率</t>
  </si>
  <si>
    <t>85</t>
  </si>
  <si>
    <t>卫生宣传与健康教育人次</t>
  </si>
  <si>
    <t>80000</t>
  </si>
  <si>
    <t>服务对象满意度</t>
  </si>
  <si>
    <t>5</t>
  </si>
  <si>
    <t>社会群众满意度</t>
  </si>
  <si>
    <t>51192322T000004874012-艾滋病防治</t>
  </si>
  <si>
    <t>根据省市县重传办文件要求，加大艾滋病防治力度</t>
  </si>
  <si>
    <t>社区易感染艾滋病高危行为人群干预人次</t>
  </si>
  <si>
    <t>200</t>
  </si>
  <si>
    <t>艾滋病母婴传播率</t>
  </si>
  <si>
    <t>0</t>
  </si>
  <si>
    <t>艾滋病病毒感染者满意度</t>
  </si>
  <si>
    <t>98</t>
  </si>
  <si>
    <t>艾滋病病毒感染者和病人规范管理率</t>
  </si>
  <si>
    <t>任务完成率</t>
  </si>
  <si>
    <t>社区易感染艾滋病高危行为人群干预措施覆盖率</t>
  </si>
  <si>
    <t>51192322T000004873994-结核病精神病慢性病防治扩大免疫规划等重大传染病防控</t>
  </si>
  <si>
    <t>全县范围内进行结核、精神病、慢病防治，加强传染病检测和控制。</t>
  </si>
  <si>
    <t>适龄儿童国家免疫规划疫苗接种率</t>
  </si>
  <si>
    <t>92</t>
  </si>
  <si>
    <t>严重精神障碍患者健康管理率</t>
  </si>
  <si>
    <t>麻疹病例监测比例</t>
  </si>
  <si>
    <t>2-5级危险行为患者应急处置率</t>
  </si>
  <si>
    <t>8</t>
  </si>
  <si>
    <t>登记在册患者家属护理教育人数</t>
  </si>
  <si>
    <t>人/户</t>
  </si>
  <si>
    <t>6</t>
  </si>
  <si>
    <t>乙肝监测率</t>
  </si>
  <si>
    <t>合格碘盐覆盖率、孕妇补碘率</t>
  </si>
  <si>
    <t>＞</t>
  </si>
  <si>
    <t>规范服药率</t>
  </si>
  <si>
    <t>全县乡镇结核病人管理追踪覆盖率</t>
  </si>
  <si>
    <t>51192322T000004873371-婚检资金</t>
  </si>
  <si>
    <t>提升辖区产儿健康，及早干预壬辰，提高新生儿健康率。</t>
  </si>
  <si>
    <t>完成婚检人员数量（对）</t>
  </si>
  <si>
    <t>5500</t>
  </si>
  <si>
    <t>对</t>
  </si>
  <si>
    <t>资金支付进度</t>
  </si>
  <si>
    <t xml:space="preserve"> 提高婚检质量</t>
  </si>
  <si>
    <t>广泛宣传婚检</t>
  </si>
  <si>
    <t>提升人口优质优育</t>
  </si>
  <si>
    <t>提升家庭和谐</t>
  </si>
  <si>
    <t>51192322T000006675344-农村妇女“两癌”筛查</t>
  </si>
  <si>
    <t>加强宫颈癌，乳腺癌筛查，防止重大疾病</t>
  </si>
  <si>
    <t>完成检查率</t>
  </si>
  <si>
    <t>完成宫颈癌检测队数</t>
  </si>
  <si>
    <t>1200</t>
  </si>
  <si>
    <t>一个年度内实施</t>
  </si>
  <si>
    <t>2022</t>
  </si>
  <si>
    <t>完成乳腺癌检测对数</t>
  </si>
  <si>
    <t>入院人数知晓率</t>
  </si>
  <si>
    <t>免费提供两癌筛查，增强群众防范意思</t>
  </si>
  <si>
    <t>提高群众健康水平</t>
  </si>
  <si>
    <t>参检测群众满意度</t>
  </si>
  <si>
    <t>51192322T000004871538-重大传染病应急物资储备经费</t>
  </si>
  <si>
    <t>重大传染病应急物资储备</t>
  </si>
  <si>
    <t>核酸试剂验收合格率</t>
  </si>
  <si>
    <t>核酸快速检测设备配置覆盖医疗机构数量</t>
  </si>
  <si>
    <t>12</t>
  </si>
  <si>
    <t>家</t>
  </si>
  <si>
    <t>采购物资验收合格率</t>
  </si>
  <si>
    <t>应急物资储备企业数量</t>
  </si>
  <si>
    <t>2</t>
  </si>
  <si>
    <t>保障全县应急物资供应</t>
  </si>
  <si>
    <t>保障重大疫情发生时政府应急储备有物资、可调度、能应急，能应对突发公共卫生事件需求，确保人民健康及生命安全</t>
  </si>
  <si>
    <t>应急物资储备成本</t>
  </si>
  <si>
    <t>51192322T000004871376-农村独生之女父母奖励</t>
  </si>
  <si>
    <t>根据川财教[2013]22号文件精神，按独生子女每人每月10元给予奖，通过清理、核实、公示等程序后，给予兑现。县级负担75%。</t>
  </si>
  <si>
    <t>独生子女父母奖励人数</t>
  </si>
  <si>
    <t>24500</t>
  </si>
  <si>
    <t>项目资金完成质量</t>
  </si>
  <si>
    <t>项目资金发放完成质量</t>
  </si>
  <si>
    <t>独生子女家庭增收</t>
  </si>
  <si>
    <t>项目实施效果</t>
  </si>
  <si>
    <t>发放标准</t>
  </si>
  <si>
    <t>元/月</t>
  </si>
  <si>
    <t>51192322T000004871291-计划生育手术并发症治疗经费</t>
  </si>
  <si>
    <t>根据省计生委、卫生厅、物价局、发展计划委员会[2002]9号文件，对全县未纳入手术并发症奖励的360个计划生育并发症人员，按人年1800元补助，共计500000元。</t>
  </si>
  <si>
    <t>项目实施时间</t>
  </si>
  <si>
    <t>补助手术并发症人员数量</t>
  </si>
  <si>
    <t>360</t>
  </si>
  <si>
    <t>人数</t>
  </si>
  <si>
    <t>补助兑现率</t>
  </si>
  <si>
    <t>未纳入奖励的手术并发症人员增收</t>
  </si>
  <si>
    <t>对计划生育手术并发症人员给予一定稳定收入，有助于提高政府公信力，促进社会稳定</t>
  </si>
  <si>
    <t>受益人员满意度</t>
  </si>
  <si>
    <t>人均补助金额</t>
  </si>
  <si>
    <t>1800</t>
  </si>
  <si>
    <t>51192322T000004871270-计划生育家庭特别扶助</t>
  </si>
  <si>
    <t>根据国办发[2004]21号文件，对农村部分计划生育家庭进行特别扶助，按2024年人数949人，县级支付180万元</t>
  </si>
  <si>
    <t>资金发放时限</t>
  </si>
  <si>
    <t>农村部分计划生育家庭扶助对象人数</t>
  </si>
  <si>
    <t>949</t>
  </si>
  <si>
    <t>持续促进群众生育观念改变</t>
  </si>
  <si>
    <t>农村部分计划生育家庭奖励人员增收</t>
  </si>
  <si>
    <t>让执行计划生育家庭有一定的稳定经济来源，提高了政府的公信力</t>
  </si>
  <si>
    <t>独生子女死亡扶助标准</t>
  </si>
  <si>
    <t>860</t>
  </si>
  <si>
    <t>元/年</t>
  </si>
  <si>
    <t>51192322T000004871357-农村部分计划生育家庭奖励</t>
  </si>
  <si>
    <t>根据国办发[2004]21号文件，对农村部分计划生育家庭进行奖励，按2022年人数9157人，按每人每月80元支付奖励金共需879.072万元，其中县级支付50万元</t>
  </si>
  <si>
    <t>奖励兑现达标率</t>
  </si>
  <si>
    <t>农村部分计划生育家庭奖励对象人数</t>
  </si>
  <si>
    <t>9157</t>
  </si>
  <si>
    <t>51192322T000004871252-计划生育基本节育手术免费</t>
  </si>
  <si>
    <t>根据川计生委[2002]9号文件，对计划生育节育手术对象给予免费服务</t>
  </si>
  <si>
    <t>节育手术服务对象</t>
  </si>
  <si>
    <t>7000</t>
  </si>
  <si>
    <t>手术服务达标率</t>
  </si>
  <si>
    <t>节育效果</t>
  </si>
  <si>
    <t>广大育龄群众免费体检，查环查病，防止大病发生</t>
  </si>
  <si>
    <t>项目资金数</t>
  </si>
  <si>
    <t>51192322T000006284983-项目前期工作经费</t>
  </si>
  <si>
    <t>根据项目推进情况</t>
  </si>
  <si>
    <t xml:space="preserve">	 资金支付进度</t>
  </si>
  <si>
    <t xml:space="preserve">	 支出合规性</t>
  </si>
  <si>
    <t xml:space="preserve">	 招商引资会议次数</t>
  </si>
  <si>
    <t xml:space="preserve">	 年度外出招商引资次数</t>
  </si>
  <si>
    <t>优化我县营商环境</t>
  </si>
  <si>
    <t>实现招商引资高质量发展，促进</t>
  </si>
  <si>
    <t>51192322T000005895493-基础设施建设（征收成本）</t>
  </si>
  <si>
    <t>国家二类疫苗免疫规划接种率增加</t>
  </si>
  <si>
    <t>疫苗安全事故发生率</t>
  </si>
  <si>
    <t>二类疫苗接种率上升</t>
  </si>
  <si>
    <t>75</t>
  </si>
  <si>
    <t>因未规范接种导致的患病率下降</t>
  </si>
  <si>
    <t>群众满意度指标</t>
  </si>
  <si>
    <t>736.8901</t>
  </si>
  <si>
    <t>51192324T000011087544-120指挥中心运行工作经费</t>
  </si>
  <si>
    <t>保障全县急救车辆的调度和指挥</t>
  </si>
  <si>
    <t>调度准确率</t>
  </si>
  <si>
    <t>覆盖面积</t>
  </si>
  <si>
    <t>2229</t>
  </si>
  <si>
    <t>平方公里</t>
  </si>
  <si>
    <t>提高全县人民群众生命医疗保障服务</t>
  </si>
  <si>
    <t>提高</t>
  </si>
  <si>
    <t>人民群众对急救服务满意度</t>
  </si>
  <si>
    <t>全年运行成本</t>
  </si>
  <si>
    <t>表14</t>
  </si>
  <si>
    <t>部门整体支出绩效目标表</t>
  </si>
  <si>
    <t>（2024年度）</t>
  </si>
  <si>
    <t>部门名称</t>
  </si>
  <si>
    <t>年度主要任务</t>
  </si>
  <si>
    <t>任务名称</t>
  </si>
  <si>
    <t>主要内容</t>
  </si>
  <si>
    <t>狂犬病防治工作经费</t>
  </si>
  <si>
    <t>计划生育手术并发症治疗经费</t>
  </si>
  <si>
    <t>计划生育家庭特别扶助</t>
  </si>
  <si>
    <t>计划生育基本节育手术免费</t>
  </si>
  <si>
    <t>结核病精神病慢性病防治扩大免疫规划等重大传染病防控</t>
  </si>
  <si>
    <t>预防性体检及卫生监测经费</t>
  </si>
  <si>
    <t>婚检资金</t>
  </si>
  <si>
    <t>重大传染病应急物资储备经费</t>
  </si>
  <si>
    <t>国家卫生县城创卫经费</t>
  </si>
  <si>
    <t>2024年平昌县须继续维持国家卫生县城工作</t>
  </si>
  <si>
    <t>严重精神障碍患者以奖代补经费</t>
  </si>
  <si>
    <t>根据中央综治办及六部委《关于实施以奖代补政策落实严重精神障碍患者监护责任的意见》（中综办﹝2016）1号）、川综治办﹝2016﹞34号、巴市综治办﹝2017﹞6号文件精神，按精神病人员年均2000元用于精神障碍患者监护经费；截止2017年底全县严重精神患者330人</t>
  </si>
  <si>
    <t>无偿献血工作经费</t>
  </si>
  <si>
    <t>农村独生之女父母奖励</t>
  </si>
  <si>
    <t>农村部分计划生育家庭奖励</t>
  </si>
  <si>
    <t>麻疯病、结核病、精神病防治工作经</t>
  </si>
  <si>
    <t>基本支出和日常运转</t>
  </si>
  <si>
    <t>保障人员工资及社保，单位日常运转</t>
  </si>
  <si>
    <t>农村妇女“两癌”筛查</t>
  </si>
  <si>
    <t>项目前期工作经费</t>
  </si>
  <si>
    <t>医疗纠纷调解调解工作经费</t>
  </si>
  <si>
    <t>突发重大公共卫生应急处置经费</t>
  </si>
  <si>
    <t>艾滋病防治</t>
  </si>
  <si>
    <t>120指挥中心运行工作经费</t>
  </si>
  <si>
    <t>基础设施建设（征收成本）</t>
  </si>
  <si>
    <t>年度部门整体支出预算</t>
  </si>
  <si>
    <t>资金总额</t>
  </si>
  <si>
    <t>财政拨款</t>
  </si>
  <si>
    <t>其他资金</t>
  </si>
  <si>
    <t>106439.55万元</t>
  </si>
  <si>
    <t>18450.66万元</t>
  </si>
  <si>
    <t>87988.89万元</t>
  </si>
  <si>
    <t>年度总体目标</t>
  </si>
  <si>
    <t>目标1：保证全年人员经费，完成单位及二级机构财政供养人员基本工资、津补贴、艰边补及其他人员基本待遇的预算收支；
目标2：保证我局日常基本的行政、事业运行经费，完成各行行政、医疗卫生和计划生育服务所需运行费用支出；
目标3：加强计生工作，强化国策，计生服务管理扎实有效；
目标4：乡村振兴工作有序推进及深入开展；
目标5：各项项目工作按期完成</t>
  </si>
  <si>
    <t>年度绩效指标</t>
  </si>
  <si>
    <t>指标值
（包含数字及文字描述）</t>
  </si>
  <si>
    <t>保障局机关及下属单位在编人员人数</t>
  </si>
  <si>
    <t>在编2676人</t>
  </si>
  <si>
    <t>基本公共卫生服务人口数</t>
  </si>
  <si>
    <t>64.9万人</t>
  </si>
  <si>
    <t>计划生育家庭特别扶助发放人数</t>
  </si>
  <si>
    <t>949人</t>
  </si>
  <si>
    <t>局机关派出乡村振兴驻村队员人数</t>
  </si>
  <si>
    <t>2人</t>
  </si>
  <si>
    <t>完成无偿献血采血量</t>
  </si>
  <si>
    <t>12万公斤</t>
  </si>
  <si>
    <t>严重精神障碍患者以奖代补发放人数</t>
  </si>
  <si>
    <t>330人</t>
  </si>
  <si>
    <t>100%达到任务数</t>
  </si>
  <si>
    <t>预算执行率</t>
  </si>
  <si>
    <t>100%执行完预算</t>
  </si>
  <si>
    <t>目标完成时间</t>
  </si>
  <si>
    <t>2024年</t>
  </si>
  <si>
    <t>促进平昌经济发展</t>
  </si>
  <si>
    <t>生态效益指标</t>
  </si>
  <si>
    <t>预防和减少重大疾病发生</t>
  </si>
  <si>
    <t>持续推动卫生健康事业高质量发展</t>
  </si>
  <si>
    <t>满意度90%</t>
  </si>
  <si>
    <t>干部职工满意度</t>
  </si>
  <si>
    <t>满意度95%</t>
  </si>
  <si>
    <t>财政拨款支出预算控制数</t>
  </si>
  <si>
    <t>当年支出18450.66万元</t>
  </si>
  <si>
    <t>注：1.各部门在公开部门预算时，应将部门预算项目绩效目标随同部门预算公开，并逐步加大公开力度，将整体支出绩效目标向社会公开。
    2.此表为参考样表，各级财政部门可根据实际情况适当调整。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</si>
</sst>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6">
    <font>
      <sz val="11"/>
      <color indexed="8"/>
      <name val="宋体"/>
      <charset val="1"/>
      <scheme val="minor"/>
    </font>
    <font>
      <sz val="11"/>
      <color indexed="8"/>
      <name val="宋体"/>
      <charset val="134"/>
      <scheme val="minor"/>
    </font>
    <font>
      <sz val="12"/>
      <name val="方正黑体简体"/>
      <charset val="134"/>
    </font>
    <font>
      <b/>
      <sz val="16"/>
      <name val="宋体"/>
      <charset val="134"/>
    </font>
    <font>
      <sz val="12"/>
      <name val="宋体"/>
      <charset val="134"/>
      <scheme val="minor"/>
    </font>
    <font>
      <sz val="9"/>
      <name val="SimSun"/>
      <charset val="0"/>
    </font>
    <font>
      <sz val="9"/>
      <color theme="1"/>
      <name val="宋体"/>
      <charset val="134"/>
    </font>
    <font>
      <sz val="9"/>
      <color indexed="8"/>
      <name val="宋体"/>
      <charset val="134"/>
      <scheme val="minor"/>
    </font>
    <font>
      <sz val="9"/>
      <name val="simhei"/>
      <charset val="0"/>
    </font>
    <font>
      <b/>
      <sz val="15"/>
      <name val="宋体"/>
      <charset val="134"/>
    </font>
    <font>
      <sz val="11"/>
      <name val="宋体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  <scheme val="minor"/>
    </font>
    <font>
      <sz val="6"/>
      <name val="宋体"/>
      <charset val="134"/>
    </font>
    <font>
      <sz val="8"/>
      <name val="宋体"/>
      <charset val="134"/>
    </font>
    <font>
      <sz val="9"/>
      <name val="宋体"/>
      <charset val="134"/>
    </font>
    <font>
      <sz val="9"/>
      <name val="simhei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1"/>
      <color rgb="FF000000"/>
      <name val="Dialog.plain"/>
      <charset val="134"/>
    </font>
    <font>
      <b/>
      <sz val="11"/>
      <color indexed="8"/>
      <name val="宋体"/>
      <charset val="1"/>
      <scheme val="minor"/>
    </font>
    <font>
      <sz val="9"/>
      <name val="SimSun"/>
      <charset val="134"/>
    </font>
    <font>
      <sz val="11"/>
      <name val="SimSun"/>
      <charset val="134"/>
    </font>
    <font>
      <b/>
      <sz val="11"/>
      <color rgb="FF000000"/>
      <name val="宋体"/>
      <charset val="134"/>
    </font>
    <font>
      <b/>
      <sz val="9"/>
      <name val="SimSun"/>
      <charset val="134"/>
    </font>
    <font>
      <b/>
      <sz val="16"/>
      <name val="黑体"/>
      <charset val="134"/>
    </font>
    <font>
      <sz val="12"/>
      <color indexed="8"/>
      <name val="方正黑体简体"/>
      <charset val="1"/>
    </font>
    <font>
      <sz val="9"/>
      <name val="Hiragino Sans GB"/>
      <charset val="134"/>
    </font>
    <font>
      <sz val="9"/>
      <color rgb="FF000000"/>
      <name val="Hiragino Sans GB"/>
      <charset val="134"/>
    </font>
    <font>
      <b/>
      <sz val="9"/>
      <name val="Hiragino Sans GB"/>
      <charset val="134"/>
    </font>
    <font>
      <sz val="12"/>
      <name val="宋体"/>
      <charset val="134"/>
    </font>
    <font>
      <sz val="40"/>
      <name val="方正大标宋简体"/>
      <charset val="134"/>
    </font>
    <font>
      <sz val="26"/>
      <name val="方正小标宋简体"/>
      <charset val="134"/>
    </font>
    <font>
      <sz val="11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/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35" fillId="0" borderId="0" applyFont="0" applyFill="0" applyBorder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42" fontId="35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3" borderId="21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3" fillId="0" borderId="2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" borderId="24" applyNumberFormat="0" applyAlignment="0" applyProtection="0">
      <alignment vertical="center"/>
    </xf>
    <xf numFmtId="0" fontId="45" fillId="5" borderId="25" applyNumberFormat="0" applyAlignment="0" applyProtection="0">
      <alignment vertical="center"/>
    </xf>
    <xf numFmtId="0" fontId="46" fillId="5" borderId="24" applyNumberFormat="0" applyAlignment="0" applyProtection="0">
      <alignment vertical="center"/>
    </xf>
    <xf numFmtId="0" fontId="47" fillId="6" borderId="26" applyNumberFormat="0" applyAlignment="0" applyProtection="0">
      <alignment vertical="center"/>
    </xf>
    <xf numFmtId="0" fontId="48" fillId="0" borderId="27" applyNumberFormat="0" applyFill="0" applyAlignment="0" applyProtection="0">
      <alignment vertical="center"/>
    </xf>
    <xf numFmtId="0" fontId="49" fillId="0" borderId="28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5" fillId="0" borderId="0">
      <alignment vertical="center"/>
    </xf>
  </cellStyleXfs>
  <cellXfs count="164">
    <xf numFmtId="0" fontId="0" fillId="0" borderId="0" xfId="0" applyFont="1">
      <alignment vertical="center"/>
    </xf>
    <xf numFmtId="0" fontId="0" fillId="0" borderId="0" xfId="0" applyFont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31" fontId="13" fillId="0" borderId="7" xfId="0" applyNumberFormat="1" applyFont="1" applyFill="1" applyBorder="1" applyAlignment="1">
      <alignment horizontal="center" vertical="center" wrapText="1"/>
    </xf>
    <xf numFmtId="0" fontId="17" fillId="0" borderId="1" xfId="0" applyFont="1" applyBorder="1">
      <alignment vertical="center"/>
    </xf>
    <xf numFmtId="0" fontId="18" fillId="0" borderId="0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7" fillId="0" borderId="9" xfId="0" applyFont="1" applyBorder="1">
      <alignment vertical="center"/>
    </xf>
    <xf numFmtId="0" fontId="10" fillId="0" borderId="9" xfId="0" applyFont="1" applyBorder="1" applyAlignment="1">
      <alignment horizontal="left" vertical="center"/>
    </xf>
    <xf numFmtId="0" fontId="17" fillId="0" borderId="13" xfId="0" applyFont="1" applyBorder="1">
      <alignment vertical="center"/>
    </xf>
    <xf numFmtId="0" fontId="19" fillId="0" borderId="7" xfId="0" applyFont="1" applyFill="1" applyBorder="1" applyAlignment="1">
      <alignment horizontal="center" vertical="center"/>
    </xf>
    <xf numFmtId="0" fontId="17" fillId="0" borderId="13" xfId="0" applyFont="1" applyBorder="1" applyAlignment="1">
      <alignment vertical="center" wrapText="1"/>
    </xf>
    <xf numFmtId="0" fontId="11" fillId="0" borderId="13" xfId="0" applyFont="1" applyBorder="1">
      <alignment vertical="center"/>
    </xf>
    <xf numFmtId="4" fontId="19" fillId="0" borderId="7" xfId="0" applyNumberFormat="1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4" fontId="10" fillId="0" borderId="7" xfId="0" applyNumberFormat="1" applyFont="1" applyFill="1" applyBorder="1" applyAlignment="1">
      <alignment horizontal="right" vertical="center"/>
    </xf>
    <xf numFmtId="0" fontId="17" fillId="0" borderId="14" xfId="0" applyFont="1" applyBorder="1">
      <alignment vertical="center"/>
    </xf>
    <xf numFmtId="0" fontId="17" fillId="0" borderId="14" xfId="0" applyFont="1" applyBorder="1" applyAlignment="1">
      <alignment vertical="center" wrapText="1"/>
    </xf>
    <xf numFmtId="0" fontId="10" fillId="0" borderId="1" xfId="0" applyFont="1" applyBorder="1" applyAlignment="1">
      <alignment horizontal="right" vertical="center" wrapText="1"/>
    </xf>
    <xf numFmtId="0" fontId="10" fillId="0" borderId="9" xfId="0" applyFont="1" applyBorder="1" applyAlignment="1">
      <alignment horizontal="center" vertical="center"/>
    </xf>
    <xf numFmtId="0" fontId="17" fillId="0" borderId="15" xfId="0" applyFont="1" applyBorder="1">
      <alignment vertical="center"/>
    </xf>
    <xf numFmtId="0" fontId="17" fillId="0" borderId="16" xfId="0" applyFont="1" applyBorder="1">
      <alignment vertical="center"/>
    </xf>
    <xf numFmtId="0" fontId="17" fillId="0" borderId="16" xfId="0" applyFont="1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 wrapText="1"/>
    </xf>
    <xf numFmtId="4" fontId="20" fillId="0" borderId="7" xfId="0" applyNumberFormat="1" applyFont="1" applyFill="1" applyBorder="1" applyAlignment="1">
      <alignment horizontal="right" vertical="center"/>
    </xf>
    <xf numFmtId="4" fontId="20" fillId="2" borderId="7" xfId="0" applyNumberFormat="1" applyFont="1" applyFill="1" applyBorder="1" applyAlignment="1">
      <alignment horizontal="right" vertical="center"/>
    </xf>
    <xf numFmtId="4" fontId="19" fillId="0" borderId="7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left" vertical="center"/>
    </xf>
    <xf numFmtId="4" fontId="21" fillId="0" borderId="7" xfId="0" applyNumberFormat="1" applyFont="1" applyFill="1" applyBorder="1" applyAlignment="1">
      <alignment horizontal="left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ont="1" applyFill="1" applyAlignment="1">
      <alignment horizontal="left" vertical="center"/>
    </xf>
    <xf numFmtId="0" fontId="17" fillId="0" borderId="1" xfId="0" applyFont="1" applyFill="1" applyBorder="1">
      <alignment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right" vertical="center" wrapText="1"/>
    </xf>
    <xf numFmtId="0" fontId="17" fillId="0" borderId="13" xfId="0" applyFont="1" applyFill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17" fillId="0" borderId="9" xfId="0" applyFont="1" applyFill="1" applyBorder="1">
      <alignment vertical="center"/>
    </xf>
    <xf numFmtId="0" fontId="10" fillId="0" borderId="9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center" vertical="center"/>
    </xf>
    <xf numFmtId="0" fontId="17" fillId="0" borderId="15" xfId="0" applyFont="1" applyFill="1" applyBorder="1">
      <alignment vertical="center"/>
    </xf>
    <xf numFmtId="0" fontId="17" fillId="0" borderId="13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horizontal="left" vertical="center"/>
    </xf>
    <xf numFmtId="0" fontId="17" fillId="0" borderId="16" xfId="0" applyFont="1" applyFill="1" applyBorder="1">
      <alignment vertical="center"/>
    </xf>
    <xf numFmtId="0" fontId="17" fillId="0" borderId="16" xfId="0" applyFont="1" applyFill="1" applyBorder="1" applyAlignment="1">
      <alignment vertical="center" wrapText="1"/>
    </xf>
    <xf numFmtId="0" fontId="11" fillId="0" borderId="13" xfId="0" applyFont="1" applyFill="1" applyBorder="1">
      <alignment vertical="center"/>
    </xf>
    <xf numFmtId="0" fontId="11" fillId="0" borderId="16" xfId="0" applyFont="1" applyFill="1" applyBorder="1" applyAlignment="1">
      <alignment vertical="center" wrapText="1"/>
    </xf>
    <xf numFmtId="4" fontId="20" fillId="0" borderId="7" xfId="0" applyNumberFormat="1" applyFont="1" applyFill="1" applyBorder="1" applyAlignment="1">
      <alignment horizontal="left" vertical="center"/>
    </xf>
    <xf numFmtId="0" fontId="17" fillId="0" borderId="17" xfId="0" applyFont="1" applyFill="1" applyBorder="1">
      <alignment vertical="center"/>
    </xf>
    <xf numFmtId="0" fontId="17" fillId="0" borderId="0" xfId="0" applyFont="1" applyFill="1" applyBorder="1" applyAlignment="1">
      <alignment vertical="center" wrapText="1"/>
    </xf>
    <xf numFmtId="4" fontId="20" fillId="0" borderId="7" xfId="0" applyNumberFormat="1" applyFont="1" applyFill="1" applyBorder="1" applyAlignment="1">
      <alignment horizontal="left" vertical="center" wrapText="1"/>
    </xf>
    <xf numFmtId="0" fontId="22" fillId="0" borderId="0" xfId="0" applyFont="1" applyFill="1">
      <alignment vertical="center"/>
    </xf>
    <xf numFmtId="0" fontId="10" fillId="0" borderId="1" xfId="0" applyFont="1" applyFill="1" applyBorder="1">
      <alignment vertical="center"/>
    </xf>
    <xf numFmtId="0" fontId="23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right" vertical="center" wrapText="1"/>
    </xf>
    <xf numFmtId="0" fontId="10" fillId="0" borderId="9" xfId="0" applyFont="1" applyFill="1" applyBorder="1" applyAlignment="1">
      <alignment horizontal="right" vertical="center"/>
    </xf>
    <xf numFmtId="4" fontId="25" fillId="0" borderId="7" xfId="0" applyNumberFormat="1" applyFont="1" applyBorder="1" applyAlignment="1">
      <alignment horizontal="right" vertical="center"/>
    </xf>
    <xf numFmtId="0" fontId="20" fillId="0" borderId="7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left" vertical="center"/>
    </xf>
    <xf numFmtId="0" fontId="20" fillId="0" borderId="7" xfId="0" applyFont="1" applyBorder="1" applyAlignment="1">
      <alignment horizontal="left" vertical="center" wrapText="1"/>
    </xf>
    <xf numFmtId="4" fontId="20" fillId="0" borderId="7" xfId="0" applyNumberFormat="1" applyFont="1" applyBorder="1" applyAlignment="1">
      <alignment horizontal="right" vertical="center"/>
    </xf>
    <xf numFmtId="0" fontId="23" fillId="0" borderId="16" xfId="0" applyFont="1" applyFill="1" applyBorder="1" applyAlignment="1">
      <alignment vertical="center" wrapText="1"/>
    </xf>
    <xf numFmtId="0" fontId="26" fillId="0" borderId="16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0" fillId="0" borderId="7" xfId="0" applyFont="1" applyFill="1" applyBorder="1" applyAlignment="1">
      <alignment vertical="center"/>
    </xf>
    <xf numFmtId="0" fontId="23" fillId="0" borderId="9" xfId="0" applyFont="1" applyFill="1" applyBorder="1" applyAlignment="1">
      <alignment vertical="center" wrapText="1"/>
    </xf>
    <xf numFmtId="0" fontId="20" fillId="0" borderId="7" xfId="0" applyFont="1" applyFill="1" applyBorder="1" applyAlignment="1">
      <alignment horizontal="center" vertical="center" wrapText="1"/>
    </xf>
    <xf numFmtId="49" fontId="20" fillId="0" borderId="7" xfId="0" applyNumberFormat="1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vertical="center" wrapText="1"/>
    </xf>
    <xf numFmtId="0" fontId="17" fillId="0" borderId="7" xfId="0" applyFont="1" applyFill="1" applyBorder="1">
      <alignment vertical="center"/>
    </xf>
    <xf numFmtId="0" fontId="0" fillId="0" borderId="7" xfId="0" applyFont="1" applyFill="1" applyBorder="1">
      <alignment vertical="center"/>
    </xf>
    <xf numFmtId="0" fontId="23" fillId="0" borderId="13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vertical="center" wrapText="1"/>
    </xf>
    <xf numFmtId="0" fontId="24" fillId="0" borderId="13" xfId="0" applyFont="1" applyFill="1" applyBorder="1">
      <alignment vertical="center"/>
    </xf>
    <xf numFmtId="0" fontId="23" fillId="0" borderId="1" xfId="0" applyFont="1" applyFill="1" applyBorder="1">
      <alignment vertical="center"/>
    </xf>
    <xf numFmtId="0" fontId="24" fillId="0" borderId="1" xfId="0" applyFont="1" applyFill="1" applyBorder="1" applyAlignment="1">
      <alignment horizontal="right" vertical="center"/>
    </xf>
    <xf numFmtId="0" fontId="23" fillId="0" borderId="13" xfId="0" applyFont="1" applyFill="1" applyBorder="1">
      <alignment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right" vertical="center"/>
    </xf>
    <xf numFmtId="0" fontId="23" fillId="0" borderId="14" xfId="0" applyFont="1" applyFill="1" applyBorder="1">
      <alignment vertical="center"/>
    </xf>
    <xf numFmtId="4" fontId="20" fillId="0" borderId="18" xfId="0" applyNumberFormat="1" applyFont="1" applyFill="1" applyBorder="1" applyAlignment="1">
      <alignment horizontal="right" vertical="center"/>
    </xf>
    <xf numFmtId="0" fontId="23" fillId="0" borderId="19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/>
    </xf>
    <xf numFmtId="0" fontId="23" fillId="0" borderId="20" xfId="0" applyFont="1" applyFill="1" applyBorder="1" applyAlignment="1">
      <alignment vertical="center" wrapText="1"/>
    </xf>
    <xf numFmtId="0" fontId="23" fillId="0" borderId="17" xfId="0" applyFont="1" applyFill="1" applyBorder="1" applyAlignment="1">
      <alignment vertical="center" wrapText="1"/>
    </xf>
    <xf numFmtId="0" fontId="22" fillId="0" borderId="0" xfId="0" applyFont="1" applyFill="1" applyAlignment="1">
      <alignment horizontal="center" vertical="center"/>
    </xf>
    <xf numFmtId="0" fontId="17" fillId="0" borderId="1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horizontal="center" vertical="center"/>
    </xf>
    <xf numFmtId="4" fontId="25" fillId="0" borderId="7" xfId="0" applyNumberFormat="1" applyFont="1" applyFill="1" applyBorder="1" applyAlignment="1">
      <alignment horizontal="center" vertical="center"/>
    </xf>
    <xf numFmtId="4" fontId="25" fillId="0" borderId="7" xfId="0" applyNumberFormat="1" applyFont="1" applyFill="1" applyBorder="1" applyAlignment="1">
      <alignment horizontal="left" vertical="center"/>
    </xf>
    <xf numFmtId="0" fontId="11" fillId="0" borderId="16" xfId="0" applyFont="1" applyFill="1" applyBorder="1" applyAlignment="1">
      <alignment horizontal="center" vertical="center" wrapText="1"/>
    </xf>
    <xf numFmtId="0" fontId="10" fillId="0" borderId="7" xfId="0" applyNumberFormat="1" applyFont="1" applyFill="1" applyBorder="1" applyAlignment="1">
      <alignment horizontal="left" vertical="center"/>
    </xf>
    <xf numFmtId="4" fontId="10" fillId="0" borderId="7" xfId="0" applyNumberFormat="1" applyFont="1" applyFill="1" applyBorder="1" applyAlignment="1">
      <alignment horizontal="left" vertical="center" wrapText="1"/>
    </xf>
    <xf numFmtId="0" fontId="28" fillId="0" borderId="0" xfId="0" applyFont="1" applyFill="1">
      <alignment vertical="center"/>
    </xf>
    <xf numFmtId="0" fontId="2" fillId="0" borderId="13" xfId="0" applyFont="1" applyFill="1" applyBorder="1">
      <alignment vertical="center"/>
    </xf>
    <xf numFmtId="0" fontId="2" fillId="0" borderId="16" xfId="0" applyFont="1" applyFill="1" applyBorder="1" applyAlignment="1">
      <alignment vertical="center" wrapText="1"/>
    </xf>
    <xf numFmtId="0" fontId="24" fillId="0" borderId="9" xfId="0" applyFont="1" applyFill="1" applyBorder="1" applyAlignment="1">
      <alignment horizontal="center" vertical="center"/>
    </xf>
    <xf numFmtId="4" fontId="25" fillId="0" borderId="7" xfId="0" applyNumberFormat="1" applyFont="1" applyFill="1" applyBorder="1" applyAlignment="1">
      <alignment horizontal="right" vertical="center"/>
    </xf>
    <xf numFmtId="0" fontId="29" fillId="0" borderId="16" xfId="0" applyFont="1" applyFill="1" applyBorder="1" applyAlignment="1">
      <alignment vertical="center" wrapText="1"/>
    </xf>
    <xf numFmtId="0" fontId="29" fillId="0" borderId="13" xfId="0" applyFont="1" applyFill="1" applyBorder="1" applyAlignment="1">
      <alignment vertical="center" wrapText="1"/>
    </xf>
    <xf numFmtId="0" fontId="29" fillId="0" borderId="7" xfId="0" applyFont="1" applyFill="1" applyBorder="1" applyAlignment="1">
      <alignment vertical="center" wrapText="1"/>
    </xf>
    <xf numFmtId="0" fontId="30" fillId="0" borderId="7" xfId="0" applyFont="1" applyFill="1" applyBorder="1" applyAlignment="1">
      <alignment vertical="center" wrapText="1"/>
    </xf>
    <xf numFmtId="0" fontId="31" fillId="0" borderId="13" xfId="0" applyFont="1" applyFill="1" applyBorder="1" applyAlignment="1">
      <alignment vertical="center" wrapText="1"/>
    </xf>
    <xf numFmtId="0" fontId="31" fillId="0" borderId="16" xfId="0" applyFont="1" applyFill="1" applyBorder="1" applyAlignment="1">
      <alignment vertical="center" wrapText="1"/>
    </xf>
    <xf numFmtId="0" fontId="29" fillId="0" borderId="14" xfId="0" applyFont="1" applyFill="1" applyBorder="1" applyAlignment="1">
      <alignment vertical="center" wrapText="1"/>
    </xf>
    <xf numFmtId="0" fontId="32" fillId="0" borderId="0" xfId="0" applyFont="1" applyFill="1" applyAlignment="1">
      <alignment vertical="center"/>
    </xf>
    <xf numFmtId="0" fontId="33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schemas.openxmlformats.org/officeDocument/2006/relationships/sharedStrings" Target="sharedStrings.xml"/><Relationship Id="rId31" Type="http://schemas.openxmlformats.org/officeDocument/2006/relationships/styles" Target="style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9.xml"/><Relationship Id="rId23" Type="http://schemas.openxmlformats.org/officeDocument/2006/relationships/externalLink" Target="externalLinks/externalLink8.xml"/><Relationship Id="rId22" Type="http://schemas.openxmlformats.org/officeDocument/2006/relationships/externalLink" Target="externalLinks/externalLink7.xml"/><Relationship Id="rId21" Type="http://schemas.openxmlformats.org/officeDocument/2006/relationships/externalLink" Target="externalLinks/externalLink6.xml"/><Relationship Id="rId20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4.xml"/><Relationship Id="rId18" Type="http://schemas.openxmlformats.org/officeDocument/2006/relationships/externalLink" Target="externalLinks/externalLink3.xml"/><Relationship Id="rId17" Type="http://schemas.openxmlformats.org/officeDocument/2006/relationships/externalLink" Target="externalLinks/externalLink2.xml"/><Relationship Id="rId16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I:\Documents%20and%20Settings\Administrator\Local%20Settings\Temporary%20Internet%20Files\Content.IE5\4DWRWNSJ\&#26356;&#27491;&#21518;\&#30465;&#21457;2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D:\&#26700;&#38754;\&#24050;&#29992;&#36807;\&#20859;&#32769;&#20445;&#38505;&#31639;&#36134;\2016&#24180;\00001&#20859;&#32769;&#20445;&#38505;&#25913;&#38761;&#8220;&#20004;&#39033;&#21333;&#20301;&#32564;&#36153;&#8221;&#34917;&#21161;\ING%20%200705%20&#26368;&#26032;&#29256;\&#21407;&#22987;&#36164;&#26009;\&#25105;&#30340;&#25991;&#26723;\&#26700;&#38754;\&#20998;&#31867;&#25512;&#36827;&#20107;&#19994;&#21333;&#20301;&#25913;&#38761;\2014&#24180;\&#26368;&#26032;&#20998;&#31867;&#20010;&#25968;&#32479;&#35745;\&#20840;&#20013;&#24515;&#27719;&#24635;(8.2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2-&#25910;&#22788;&#23460;\5.&#38472;&#38639;\20210112-\20210112-\C:\Users\Administrator\Desktop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8.&#36164;&#20135;&#22788;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aacde\WINDOWS\!gzq\2001\08&#20915;&#31639;&#36164;&#26009;&#21367;\2001&#24180;&#39044;&#31639;&#22806;&#20915;&#31639;\2001&#24180;&#30465;&#26412;&#32423;&#39044;&#31639;&#22806;&#20915;&#31639;&#65288;&#24635;&#34920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&#27827;&#23736;&#21457;&#36865;\2016&#24180;1-10&#26376;&#35843;&#25972;&#39044;&#31639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Documents%20and%20Settings\Administrator\Local%20Settings\Temporary%20Internet%20Files\Content.IE5\0DAB481O\2016&#24180;&#31038;&#20445;&#22522;&#37329;&#25910;&#25903;&#25191;&#34892;&#21450;2017&#24180;&#39044;&#31639;&#33609;&#26696;&#34920;&#65288;&#39044;&#31639;&#22788;&#24050;&#35843;&#25972;&#26684;&#24335;&#65289;&#65288;2016.1.6&#25253;&#39044;&#31639;&#22788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01&#26446;&#23398;&#38182;\01&#32508;&#21512;&#31185;\01&#39044;&#20915;&#31639;&#32534;&#21046;\01&#20195;&#32534;&#39044;&#31639;\02&#35843;&#25972;&#39044;&#31639;\2020&#24180;\2020&#24180;1&#33267;10&#26376;&#35843;&#25972;&#39044;&#31639;\&#26368;&#32456;&#23450;&#31295;\word&#21450;excel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 附件一"/>
      <sheetName val="附件二"/>
      <sheetName val="附件三"/>
      <sheetName val="附件三 (2)"/>
      <sheetName val="测算表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填报表 (最终版)"/>
      <sheetName val="填报表 (分类汇总)"/>
      <sheetName val="是否预算单位"/>
      <sheetName val="公益一类名单"/>
      <sheetName val="公益二类名单"/>
      <sheetName val="预算单位名单"/>
      <sheetName val="绩效工资表单位名单"/>
      <sheetName val="人社厅提供名单"/>
      <sheetName val="分类改革清理名单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省级预算外"/>
      <sheetName val="A01-1"/>
      <sheetName val="#REF!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49全省社保基金收入"/>
      <sheetName val="50全省社保基金支出"/>
      <sheetName val="51全省社保结余"/>
      <sheetName val="全省社保基金执行情况说明"/>
      <sheetName val="52省级社保基金收入"/>
      <sheetName val="53省级社保基金支出"/>
      <sheetName val="54省级社保基金结余"/>
      <sheetName val="省级社保基金执行情况说明"/>
      <sheetName val="55YS全省社保基金收入"/>
      <sheetName val="56YS全省社保基金支出"/>
      <sheetName val="57YS全省社保基金结余"/>
      <sheetName val="全省社会保险基金编制说明"/>
      <sheetName val="58YS省级社保基金收入"/>
      <sheetName val="59YS省级社保基金支出"/>
      <sheetName val="60YS省级社保基金结余"/>
      <sheetName val="省级社会保险基金编制说明"/>
      <sheetName val="A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3"/>
  <sheetViews>
    <sheetView tabSelected="1" view="pageBreakPreview" zoomScaleNormal="100" workbookViewId="0">
      <selection activeCell="A1" sqref="A1"/>
    </sheetView>
  </sheetViews>
  <sheetFormatPr defaultColWidth="9" defaultRowHeight="14.25" outlineLevelRow="2"/>
  <cols>
    <col min="1" max="1" width="123.133333333333" style="161" customWidth="1"/>
    <col min="2" max="16384" width="9" style="161"/>
  </cols>
  <sheetData>
    <row r="1" ht="165" customHeight="1" spans="1:1">
      <c r="A1" s="162" t="s">
        <v>0</v>
      </c>
    </row>
    <row r="2" ht="75" customHeight="1" spans="1:1">
      <c r="A2" s="163"/>
    </row>
    <row r="3" ht="75" customHeight="1" spans="1:1">
      <c r="A3" s="163"/>
    </row>
  </sheetData>
  <printOptions horizontalCentered="1"/>
  <pageMargins left="0.590277777777778" right="0.590277777777778" top="2.75555555555556" bottom="0.786805555555556" header="0.5" footer="0.5"/>
  <pageSetup paperSize="9" orientation="landscape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8"/>
  <sheetViews>
    <sheetView workbookViewId="0">
      <pane ySplit="6" topLeftCell="A7" activePane="bottomLeft" state="frozen"/>
      <selection/>
      <selection pane="bottomLeft" activeCell="D7" sqref="D7:I11"/>
    </sheetView>
  </sheetViews>
  <sheetFormatPr defaultColWidth="10" defaultRowHeight="13.5"/>
  <cols>
    <col min="1" max="1" width="1.53333333333333" customWidth="1"/>
    <col min="2" max="2" width="11.8666666666667" customWidth="1"/>
    <col min="3" max="3" width="32.5" customWidth="1"/>
    <col min="4" max="9" width="14.75" customWidth="1"/>
    <col min="10" max="10" width="1.53333333333333" customWidth="1"/>
    <col min="11" max="11" width="9.75833333333333" customWidth="1"/>
  </cols>
  <sheetData>
    <row r="1" ht="25" customHeight="1" spans="1:10">
      <c r="A1" s="53"/>
      <c r="B1" s="3" t="s">
        <v>391</v>
      </c>
      <c r="C1" s="54"/>
      <c r="D1" s="55"/>
      <c r="E1" s="55"/>
      <c r="F1" s="55"/>
      <c r="G1" s="55"/>
      <c r="H1" s="55"/>
      <c r="I1" s="67" t="s">
        <v>392</v>
      </c>
      <c r="J1" s="58"/>
    </row>
    <row r="2" ht="22.8" customHeight="1" spans="1:10">
      <c r="A2" s="53"/>
      <c r="B2" s="4" t="s">
        <v>393</v>
      </c>
      <c r="C2" s="4"/>
      <c r="D2" s="4"/>
      <c r="E2" s="4"/>
      <c r="F2" s="4"/>
      <c r="G2" s="4"/>
      <c r="H2" s="4"/>
      <c r="I2" s="4"/>
      <c r="J2" s="58" t="s">
        <v>2</v>
      </c>
    </row>
    <row r="3" ht="19.55" customHeight="1" spans="1:10">
      <c r="A3" s="56"/>
      <c r="B3" s="57" t="s">
        <v>4</v>
      </c>
      <c r="C3" s="57"/>
      <c r="D3" s="68"/>
      <c r="E3" s="68"/>
      <c r="F3" s="68"/>
      <c r="G3" s="68"/>
      <c r="H3" s="68"/>
      <c r="I3" s="68" t="s">
        <v>5</v>
      </c>
      <c r="J3" s="69"/>
    </row>
    <row r="4" ht="24.4" customHeight="1" spans="1:10">
      <c r="A4" s="58"/>
      <c r="B4" s="59" t="s">
        <v>394</v>
      </c>
      <c r="C4" s="59" t="s">
        <v>71</v>
      </c>
      <c r="D4" s="59" t="s">
        <v>395</v>
      </c>
      <c r="E4" s="59"/>
      <c r="F4" s="59"/>
      <c r="G4" s="59"/>
      <c r="H4" s="59"/>
      <c r="I4" s="59"/>
      <c r="J4" s="70"/>
    </row>
    <row r="5" ht="24.4" customHeight="1" spans="1:10">
      <c r="A5" s="60"/>
      <c r="B5" s="59"/>
      <c r="C5" s="59"/>
      <c r="D5" s="59" t="s">
        <v>59</v>
      </c>
      <c r="E5" s="74" t="s">
        <v>396</v>
      </c>
      <c r="F5" s="59" t="s">
        <v>397</v>
      </c>
      <c r="G5" s="59"/>
      <c r="H5" s="59"/>
      <c r="I5" s="59" t="s">
        <v>398</v>
      </c>
      <c r="J5" s="70"/>
    </row>
    <row r="6" ht="24.4" customHeight="1" spans="1:10">
      <c r="A6" s="60"/>
      <c r="B6" s="59"/>
      <c r="C6" s="59"/>
      <c r="D6" s="59"/>
      <c r="E6" s="74"/>
      <c r="F6" s="59" t="s">
        <v>203</v>
      </c>
      <c r="G6" s="59" t="s">
        <v>399</v>
      </c>
      <c r="H6" s="59" t="s">
        <v>400</v>
      </c>
      <c r="I6" s="59"/>
      <c r="J6" s="71"/>
    </row>
    <row r="7" ht="22.8" customHeight="1" spans="1:10">
      <c r="A7" s="61"/>
      <c r="B7" s="59"/>
      <c r="C7" s="59" t="s">
        <v>72</v>
      </c>
      <c r="D7" s="79">
        <f>D8+D10+D11</f>
        <v>13.8</v>
      </c>
      <c r="E7" s="79"/>
      <c r="F7" s="79">
        <f>F8+F10+F11</f>
        <v>11.35</v>
      </c>
      <c r="G7" s="79"/>
      <c r="H7" s="79">
        <f>H8+H10+H11</f>
        <v>11.35</v>
      </c>
      <c r="I7" s="79">
        <f>I8+I10+I11</f>
        <v>2.45</v>
      </c>
      <c r="J7" s="72"/>
    </row>
    <row r="8" ht="18" customHeight="1" spans="1:10">
      <c r="A8" s="61"/>
      <c r="B8" s="80" t="s">
        <v>98</v>
      </c>
      <c r="C8" s="81" t="s">
        <v>401</v>
      </c>
      <c r="D8" s="82">
        <v>0.82</v>
      </c>
      <c r="E8" s="82"/>
      <c r="F8" s="82"/>
      <c r="G8" s="82"/>
      <c r="H8" s="82"/>
      <c r="I8" s="82">
        <v>0.82</v>
      </c>
      <c r="J8" s="72"/>
    </row>
    <row r="9" ht="18" customHeight="1" spans="1:10">
      <c r="A9" s="61"/>
      <c r="B9" s="80" t="s">
        <v>125</v>
      </c>
      <c r="C9" s="81" t="s">
        <v>402</v>
      </c>
      <c r="D9" s="82"/>
      <c r="E9" s="82"/>
      <c r="F9" s="82"/>
      <c r="G9" s="82"/>
      <c r="H9" s="82"/>
      <c r="I9" s="82"/>
      <c r="J9" s="72"/>
    </row>
    <row r="10" ht="18" customHeight="1" spans="1:10">
      <c r="A10" s="61"/>
      <c r="B10" s="80" t="s">
        <v>127</v>
      </c>
      <c r="C10" s="81" t="s">
        <v>403</v>
      </c>
      <c r="D10" s="82">
        <v>10.93</v>
      </c>
      <c r="E10" s="82"/>
      <c r="F10" s="82">
        <v>9.35</v>
      </c>
      <c r="G10" s="82"/>
      <c r="H10" s="82">
        <v>9.35</v>
      </c>
      <c r="I10" s="82">
        <v>1.58</v>
      </c>
      <c r="J10" s="72"/>
    </row>
    <row r="11" ht="18" customHeight="1" spans="1:10">
      <c r="A11" s="61"/>
      <c r="B11" s="80" t="s">
        <v>130</v>
      </c>
      <c r="C11" s="81" t="s">
        <v>404</v>
      </c>
      <c r="D11" s="82">
        <v>2.05</v>
      </c>
      <c r="E11" s="82"/>
      <c r="F11" s="82">
        <v>2</v>
      </c>
      <c r="G11" s="82"/>
      <c r="H11" s="82">
        <v>2</v>
      </c>
      <c r="I11" s="82">
        <v>0.05</v>
      </c>
      <c r="J11" s="72"/>
    </row>
    <row r="12" ht="18" customHeight="1" spans="1:10">
      <c r="A12" s="61"/>
      <c r="B12" s="80" t="s">
        <v>133</v>
      </c>
      <c r="C12" s="81" t="s">
        <v>405</v>
      </c>
      <c r="D12" s="80"/>
      <c r="E12" s="80"/>
      <c r="F12" s="80"/>
      <c r="G12" s="80"/>
      <c r="H12" s="80"/>
      <c r="I12" s="80"/>
      <c r="J12" s="72"/>
    </row>
    <row r="13" ht="18" customHeight="1" spans="1:10">
      <c r="A13" s="61"/>
      <c r="B13" s="80" t="s">
        <v>136</v>
      </c>
      <c r="C13" s="81" t="s">
        <v>406</v>
      </c>
      <c r="D13" s="80"/>
      <c r="E13" s="80"/>
      <c r="F13" s="80"/>
      <c r="G13" s="80"/>
      <c r="H13" s="80"/>
      <c r="I13" s="80"/>
      <c r="J13" s="72"/>
    </row>
    <row r="14" ht="18" customHeight="1" spans="1:10">
      <c r="A14" s="61"/>
      <c r="B14" s="80" t="s">
        <v>138</v>
      </c>
      <c r="C14" s="81" t="s">
        <v>407</v>
      </c>
      <c r="D14" s="80"/>
      <c r="E14" s="80"/>
      <c r="F14" s="80"/>
      <c r="G14" s="80"/>
      <c r="H14" s="80"/>
      <c r="I14" s="80"/>
      <c r="J14" s="72"/>
    </row>
    <row r="15" ht="18" customHeight="1" spans="1:10">
      <c r="A15" s="61"/>
      <c r="B15" s="80" t="s">
        <v>141</v>
      </c>
      <c r="C15" s="81" t="s">
        <v>408</v>
      </c>
      <c r="D15" s="80"/>
      <c r="E15" s="80"/>
      <c r="F15" s="80"/>
      <c r="G15" s="80"/>
      <c r="H15" s="80"/>
      <c r="I15" s="80"/>
      <c r="J15" s="72"/>
    </row>
    <row r="16" ht="18" customHeight="1" spans="1:10">
      <c r="A16" s="61"/>
      <c r="B16" s="80" t="s">
        <v>144</v>
      </c>
      <c r="C16" s="81" t="s">
        <v>409</v>
      </c>
      <c r="D16" s="80"/>
      <c r="E16" s="80"/>
      <c r="F16" s="80"/>
      <c r="G16" s="80"/>
      <c r="H16" s="80"/>
      <c r="I16" s="80"/>
      <c r="J16" s="72"/>
    </row>
    <row r="17" ht="18" customHeight="1" spans="2:9">
      <c r="B17" s="80" t="s">
        <v>147</v>
      </c>
      <c r="C17" s="81" t="s">
        <v>410</v>
      </c>
      <c r="D17" s="80"/>
      <c r="E17" s="80"/>
      <c r="F17" s="80"/>
      <c r="G17" s="80"/>
      <c r="H17" s="80"/>
      <c r="I17" s="80"/>
    </row>
    <row r="18" ht="18" customHeight="1" spans="2:9">
      <c r="B18" s="80" t="s">
        <v>150</v>
      </c>
      <c r="C18" s="81" t="s">
        <v>411</v>
      </c>
      <c r="D18" s="80"/>
      <c r="E18" s="80"/>
      <c r="F18" s="80"/>
      <c r="G18" s="80"/>
      <c r="H18" s="80"/>
      <c r="I18" s="80"/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rintOptions horizontalCentered="1"/>
  <pageMargins left="0.590277777777778" right="0.590277777777778" top="1.37777777777778" bottom="0.984027777777778" header="0" footer="0"/>
  <pageSetup paperSize="9" fitToHeight="0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7"/>
  <sheetViews>
    <sheetView workbookViewId="0">
      <pane ySplit="6" topLeftCell="A7" activePane="bottomLeft" state="frozen"/>
      <selection/>
      <selection pane="bottomLeft" activeCell="B8" sqref="B8:I14"/>
    </sheetView>
  </sheetViews>
  <sheetFormatPr defaultColWidth="10" defaultRowHeight="13.5"/>
  <cols>
    <col min="1" max="1" width="1.53333333333333" customWidth="1"/>
    <col min="2" max="4" width="6.15833333333333" customWidth="1"/>
    <col min="5" max="5" width="17" customWidth="1"/>
    <col min="6" max="6" width="40.6333333333333" customWidth="1"/>
    <col min="7" max="9" width="17" customWidth="1"/>
    <col min="10" max="10" width="1.53333333333333" customWidth="1"/>
    <col min="11" max="12" width="9.75833333333333" customWidth="1"/>
  </cols>
  <sheetData>
    <row r="1" ht="25" customHeight="1" spans="1:10">
      <c r="A1" s="53"/>
      <c r="B1" s="3" t="s">
        <v>412</v>
      </c>
      <c r="C1" s="3"/>
      <c r="D1" s="3"/>
      <c r="E1" s="54"/>
      <c r="F1" s="54"/>
      <c r="G1" s="55"/>
      <c r="H1" s="55"/>
      <c r="I1" s="67" t="s">
        <v>152</v>
      </c>
      <c r="J1" s="58"/>
    </row>
    <row r="2" ht="22.8" customHeight="1" spans="1:10">
      <c r="A2" s="53"/>
      <c r="B2" s="4" t="s">
        <v>413</v>
      </c>
      <c r="C2" s="4"/>
      <c r="D2" s="4"/>
      <c r="E2" s="4"/>
      <c r="F2" s="4"/>
      <c r="G2" s="4"/>
      <c r="H2" s="4"/>
      <c r="I2" s="4"/>
      <c r="J2" s="58" t="s">
        <v>2</v>
      </c>
    </row>
    <row r="3" ht="19.55" customHeight="1" spans="1:10">
      <c r="A3" s="56"/>
      <c r="B3" s="57" t="s">
        <v>4</v>
      </c>
      <c r="C3" s="57"/>
      <c r="D3" s="57"/>
      <c r="E3" s="57"/>
      <c r="F3" s="57"/>
      <c r="G3" s="56"/>
      <c r="H3" s="56"/>
      <c r="I3" s="68" t="s">
        <v>5</v>
      </c>
      <c r="J3" s="69"/>
    </row>
    <row r="4" ht="24.4" customHeight="1" spans="1:10">
      <c r="A4" s="58"/>
      <c r="B4" s="59" t="s">
        <v>8</v>
      </c>
      <c r="C4" s="59"/>
      <c r="D4" s="59"/>
      <c r="E4" s="59"/>
      <c r="F4" s="59"/>
      <c r="G4" s="59" t="s">
        <v>414</v>
      </c>
      <c r="H4" s="59"/>
      <c r="I4" s="59"/>
      <c r="J4" s="70"/>
    </row>
    <row r="5" ht="24.4" customHeight="1" spans="1:10">
      <c r="A5" s="60"/>
      <c r="B5" s="59" t="s">
        <v>91</v>
      </c>
      <c r="C5" s="59"/>
      <c r="D5" s="59"/>
      <c r="E5" s="59" t="s">
        <v>70</v>
      </c>
      <c r="F5" s="59" t="s">
        <v>71</v>
      </c>
      <c r="G5" s="59" t="s">
        <v>59</v>
      </c>
      <c r="H5" s="59" t="s">
        <v>87</v>
      </c>
      <c r="I5" s="59" t="s">
        <v>88</v>
      </c>
      <c r="J5" s="70"/>
    </row>
    <row r="6" ht="24.4" customHeight="1" spans="1:10">
      <c r="A6" s="60"/>
      <c r="B6" s="59" t="s">
        <v>92</v>
      </c>
      <c r="C6" s="59" t="s">
        <v>93</v>
      </c>
      <c r="D6" s="59" t="s">
        <v>94</v>
      </c>
      <c r="E6" s="59"/>
      <c r="F6" s="59"/>
      <c r="G6" s="59"/>
      <c r="H6" s="59"/>
      <c r="I6" s="59"/>
      <c r="J6" s="71"/>
    </row>
    <row r="7" ht="22.8" customHeight="1" spans="1:10">
      <c r="A7" s="61"/>
      <c r="B7" s="59"/>
      <c r="C7" s="59"/>
      <c r="D7" s="59"/>
      <c r="E7" s="59"/>
      <c r="F7" s="59" t="s">
        <v>72</v>
      </c>
      <c r="G7" s="62"/>
      <c r="H7" s="62"/>
      <c r="I7" s="62"/>
      <c r="J7" s="72"/>
    </row>
    <row r="8" ht="22.8" customHeight="1" spans="1:10">
      <c r="A8" s="61"/>
      <c r="B8" s="75"/>
      <c r="C8" s="75"/>
      <c r="D8" s="75"/>
      <c r="E8" s="75"/>
      <c r="F8" s="76"/>
      <c r="G8" s="77"/>
      <c r="H8" s="77"/>
      <c r="I8" s="77"/>
      <c r="J8" s="72"/>
    </row>
    <row r="9" ht="22.8" customHeight="1" spans="1:10">
      <c r="A9" s="61"/>
      <c r="B9" s="75"/>
      <c r="C9" s="75"/>
      <c r="D9" s="75"/>
      <c r="E9" s="75"/>
      <c r="F9" s="76"/>
      <c r="G9" s="77"/>
      <c r="H9" s="77"/>
      <c r="I9" s="77"/>
      <c r="J9" s="72"/>
    </row>
    <row r="10" ht="22.8" customHeight="1" spans="1:10">
      <c r="A10" s="61"/>
      <c r="B10" s="75"/>
      <c r="C10" s="75"/>
      <c r="D10" s="75"/>
      <c r="E10" s="75"/>
      <c r="F10" s="76"/>
      <c r="G10" s="77"/>
      <c r="H10" s="78"/>
      <c r="I10" s="78"/>
      <c r="J10" s="72"/>
    </row>
    <row r="11" ht="22.8" customHeight="1" spans="1:10">
      <c r="A11" s="61"/>
      <c r="B11" s="59"/>
      <c r="C11" s="59"/>
      <c r="D11" s="59"/>
      <c r="E11" s="59"/>
      <c r="F11" s="59"/>
      <c r="G11" s="62"/>
      <c r="H11" s="62"/>
      <c r="I11" s="62"/>
      <c r="J11" s="72"/>
    </row>
    <row r="12" ht="22.8" customHeight="1" spans="1:10">
      <c r="A12" s="61"/>
      <c r="B12" s="59"/>
      <c r="C12" s="59"/>
      <c r="D12" s="59"/>
      <c r="E12" s="59"/>
      <c r="F12" s="59"/>
      <c r="G12" s="62"/>
      <c r="H12" s="62"/>
      <c r="I12" s="62"/>
      <c r="J12" s="72"/>
    </row>
    <row r="13" ht="22.8" customHeight="1" spans="1:10">
      <c r="A13" s="61"/>
      <c r="B13" s="59"/>
      <c r="C13" s="59"/>
      <c r="D13" s="59"/>
      <c r="E13" s="59"/>
      <c r="F13" s="59"/>
      <c r="G13" s="62"/>
      <c r="H13" s="62"/>
      <c r="I13" s="62"/>
      <c r="J13" s="72"/>
    </row>
    <row r="14" ht="22.8" customHeight="1" spans="1:10">
      <c r="A14" s="61"/>
      <c r="B14" s="59"/>
      <c r="C14" s="59"/>
      <c r="D14" s="59"/>
      <c r="E14" s="59"/>
      <c r="F14" s="59"/>
      <c r="G14" s="62"/>
      <c r="H14" s="62"/>
      <c r="I14" s="62"/>
      <c r="J14" s="72"/>
    </row>
    <row r="15" ht="22.8" customHeight="1" spans="1:10">
      <c r="A15" s="61"/>
      <c r="B15" s="59"/>
      <c r="C15" s="59"/>
      <c r="D15" s="59"/>
      <c r="E15" s="59"/>
      <c r="F15" s="59"/>
      <c r="G15" s="62"/>
      <c r="H15" s="62"/>
      <c r="I15" s="62"/>
      <c r="J15" s="72"/>
    </row>
    <row r="16" ht="22.8" customHeight="1" spans="1:10">
      <c r="A16" s="60"/>
      <c r="B16" s="63"/>
      <c r="C16" s="63"/>
      <c r="D16" s="63"/>
      <c r="E16" s="63"/>
      <c r="F16" s="63" t="s">
        <v>22</v>
      </c>
      <c r="G16" s="64"/>
      <c r="H16" s="64"/>
      <c r="I16" s="64"/>
      <c r="J16" s="70"/>
    </row>
    <row r="17" ht="22.8" customHeight="1" spans="1:10">
      <c r="A17" s="60"/>
      <c r="B17" s="63"/>
      <c r="C17" s="63"/>
      <c r="D17" s="63"/>
      <c r="E17" s="63"/>
      <c r="F17" s="63" t="s">
        <v>22</v>
      </c>
      <c r="G17" s="64"/>
      <c r="H17" s="64"/>
      <c r="I17" s="64"/>
      <c r="J17" s="70"/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rintOptions horizontalCentered="1"/>
  <pageMargins left="0.590277777777778" right="0.590277777777778" top="1.37777777777778" bottom="0.984027777777778" header="0" footer="0"/>
  <pageSetup paperSize="9" fitToHeight="0" orientation="landscape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7"/>
  <sheetViews>
    <sheetView workbookViewId="0">
      <pane ySplit="6" topLeftCell="A7" activePane="bottomLeft" state="frozen"/>
      <selection/>
      <selection pane="bottomLeft" activeCell="C11" sqref="C11"/>
    </sheetView>
  </sheetViews>
  <sheetFormatPr defaultColWidth="10" defaultRowHeight="13.5"/>
  <cols>
    <col min="1" max="1" width="1.53333333333333" customWidth="1"/>
    <col min="2" max="2" width="12.25" customWidth="1"/>
    <col min="3" max="3" width="29.75" customWidth="1"/>
    <col min="4" max="9" width="14.5" customWidth="1"/>
    <col min="10" max="10" width="1.53333333333333" customWidth="1"/>
    <col min="11" max="11" width="9.75833333333333" customWidth="1"/>
  </cols>
  <sheetData>
    <row r="1" ht="25" customHeight="1" spans="1:10">
      <c r="A1" s="53"/>
      <c r="B1" s="3" t="s">
        <v>415</v>
      </c>
      <c r="C1" s="54"/>
      <c r="D1" s="55"/>
      <c r="E1" s="55"/>
      <c r="F1" s="55"/>
      <c r="G1" s="55"/>
      <c r="H1" s="55"/>
      <c r="I1" s="67" t="s">
        <v>416</v>
      </c>
      <c r="J1" s="58"/>
    </row>
    <row r="2" ht="22.8" customHeight="1" spans="1:10">
      <c r="A2" s="53"/>
      <c r="B2" s="4" t="s">
        <v>417</v>
      </c>
      <c r="C2" s="4"/>
      <c r="D2" s="4"/>
      <c r="E2" s="4"/>
      <c r="F2" s="4"/>
      <c r="G2" s="4"/>
      <c r="H2" s="4"/>
      <c r="I2" s="4"/>
      <c r="J2" s="58" t="s">
        <v>2</v>
      </c>
    </row>
    <row r="3" ht="19.55" customHeight="1" spans="1:10">
      <c r="A3" s="56"/>
      <c r="B3" s="57" t="s">
        <v>4</v>
      </c>
      <c r="C3" s="57"/>
      <c r="D3" s="68"/>
      <c r="E3" s="68"/>
      <c r="F3" s="68"/>
      <c r="G3" s="68"/>
      <c r="H3" s="68"/>
      <c r="I3" s="68" t="s">
        <v>5</v>
      </c>
      <c r="J3" s="69"/>
    </row>
    <row r="4" ht="24.4" customHeight="1" spans="1:10">
      <c r="A4" s="58"/>
      <c r="B4" s="59" t="s">
        <v>394</v>
      </c>
      <c r="C4" s="59" t="s">
        <v>71</v>
      </c>
      <c r="D4" s="59" t="s">
        <v>395</v>
      </c>
      <c r="E4" s="59"/>
      <c r="F4" s="59"/>
      <c r="G4" s="59"/>
      <c r="H4" s="59"/>
      <c r="I4" s="59"/>
      <c r="J4" s="70"/>
    </row>
    <row r="5" ht="24.4" customHeight="1" spans="1:10">
      <c r="A5" s="60"/>
      <c r="B5" s="59"/>
      <c r="C5" s="59"/>
      <c r="D5" s="59" t="s">
        <v>59</v>
      </c>
      <c r="E5" s="74" t="s">
        <v>396</v>
      </c>
      <c r="F5" s="59" t="s">
        <v>397</v>
      </c>
      <c r="G5" s="59"/>
      <c r="H5" s="59"/>
      <c r="I5" s="59" t="s">
        <v>398</v>
      </c>
      <c r="J5" s="70"/>
    </row>
    <row r="6" ht="24.4" customHeight="1" spans="1:10">
      <c r="A6" s="60"/>
      <c r="B6" s="59"/>
      <c r="C6" s="59"/>
      <c r="D6" s="59"/>
      <c r="E6" s="74"/>
      <c r="F6" s="59" t="s">
        <v>203</v>
      </c>
      <c r="G6" s="59" t="s">
        <v>399</v>
      </c>
      <c r="H6" s="59" t="s">
        <v>400</v>
      </c>
      <c r="I6" s="59"/>
      <c r="J6" s="71"/>
    </row>
    <row r="7" ht="22.8" customHeight="1" spans="1:10">
      <c r="A7" s="61"/>
      <c r="B7" s="59"/>
      <c r="C7" s="59" t="s">
        <v>72</v>
      </c>
      <c r="D7" s="62"/>
      <c r="E7" s="62"/>
      <c r="F7" s="62"/>
      <c r="G7" s="62"/>
      <c r="H7" s="62"/>
      <c r="I7" s="62"/>
      <c r="J7" s="72"/>
    </row>
    <row r="8" ht="22.8" customHeight="1" spans="1:10">
      <c r="A8" s="61"/>
      <c r="B8" s="59"/>
      <c r="C8" s="59"/>
      <c r="D8" s="62"/>
      <c r="E8" s="62"/>
      <c r="F8" s="62"/>
      <c r="G8" s="62"/>
      <c r="H8" s="62"/>
      <c r="I8" s="62"/>
      <c r="J8" s="72"/>
    </row>
    <row r="9" ht="22.8" customHeight="1" spans="1:10">
      <c r="A9" s="61"/>
      <c r="B9" s="59"/>
      <c r="C9" s="59"/>
      <c r="D9" s="62"/>
      <c r="E9" s="62"/>
      <c r="F9" s="62"/>
      <c r="G9" s="62"/>
      <c r="H9" s="62"/>
      <c r="I9" s="62"/>
      <c r="J9" s="72"/>
    </row>
    <row r="10" ht="22.8" customHeight="1" spans="1:10">
      <c r="A10" s="61"/>
      <c r="B10" s="59"/>
      <c r="C10" s="59"/>
      <c r="D10" s="62"/>
      <c r="E10" s="62"/>
      <c r="F10" s="62"/>
      <c r="G10" s="62"/>
      <c r="H10" s="62"/>
      <c r="I10" s="62"/>
      <c r="J10" s="72"/>
    </row>
    <row r="11" ht="22.8" customHeight="1" spans="1:10">
      <c r="A11" s="61"/>
      <c r="B11" s="59"/>
      <c r="C11" s="59"/>
      <c r="D11" s="62"/>
      <c r="E11" s="62"/>
      <c r="F11" s="62"/>
      <c r="G11" s="62"/>
      <c r="H11" s="62"/>
      <c r="I11" s="62"/>
      <c r="J11" s="72"/>
    </row>
    <row r="12" ht="22.8" customHeight="1" spans="1:10">
      <c r="A12" s="61"/>
      <c r="B12" s="59"/>
      <c r="C12" s="59"/>
      <c r="D12" s="62"/>
      <c r="E12" s="62"/>
      <c r="F12" s="62"/>
      <c r="G12" s="62"/>
      <c r="H12" s="62"/>
      <c r="I12" s="62"/>
      <c r="J12" s="72"/>
    </row>
    <row r="13" ht="22.8" customHeight="1" spans="1:10">
      <c r="A13" s="61"/>
      <c r="B13" s="59"/>
      <c r="C13" s="59"/>
      <c r="D13" s="62"/>
      <c r="E13" s="62"/>
      <c r="F13" s="62"/>
      <c r="G13" s="62"/>
      <c r="H13" s="62"/>
      <c r="I13" s="62"/>
      <c r="J13" s="72"/>
    </row>
    <row r="14" ht="22.8" customHeight="1" spans="1:10">
      <c r="A14" s="61"/>
      <c r="B14" s="59"/>
      <c r="C14" s="59"/>
      <c r="D14" s="62"/>
      <c r="E14" s="62"/>
      <c r="F14" s="62"/>
      <c r="G14" s="62"/>
      <c r="H14" s="62"/>
      <c r="I14" s="62"/>
      <c r="J14" s="72"/>
    </row>
    <row r="15" ht="22.8" customHeight="1" spans="1:10">
      <c r="A15" s="61"/>
      <c r="B15" s="59"/>
      <c r="C15" s="59"/>
      <c r="D15" s="62"/>
      <c r="E15" s="62"/>
      <c r="F15" s="62"/>
      <c r="G15" s="62"/>
      <c r="H15" s="62"/>
      <c r="I15" s="62"/>
      <c r="J15" s="72"/>
    </row>
    <row r="16" ht="22.8" customHeight="1" spans="1:10">
      <c r="A16" s="61"/>
      <c r="B16" s="59"/>
      <c r="C16" s="59"/>
      <c r="D16" s="62"/>
      <c r="E16" s="62"/>
      <c r="F16" s="62"/>
      <c r="G16" s="62"/>
      <c r="H16" s="62"/>
      <c r="I16" s="62"/>
      <c r="J16" s="72"/>
    </row>
    <row r="17" ht="22.8" customHeight="1" spans="1:10">
      <c r="A17" s="61"/>
      <c r="B17" s="59"/>
      <c r="C17" s="59"/>
      <c r="D17" s="62"/>
      <c r="E17" s="62"/>
      <c r="F17" s="62"/>
      <c r="G17" s="62"/>
      <c r="H17" s="62"/>
      <c r="I17" s="62"/>
      <c r="J17" s="72"/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rintOptions horizontalCentered="1"/>
  <pageMargins left="0.590277777777778" right="0.590277777777778" top="1.37777777777778" bottom="0.984027777777778" header="0" footer="0"/>
  <pageSetup paperSize="9" fitToHeight="0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8"/>
  <sheetViews>
    <sheetView workbookViewId="0">
      <pane ySplit="6" topLeftCell="A11" activePane="bottomLeft" state="frozen"/>
      <selection/>
      <selection pane="bottomLeft" activeCell="F14" sqref="F14"/>
    </sheetView>
  </sheetViews>
  <sheetFormatPr defaultColWidth="10" defaultRowHeight="13.5"/>
  <cols>
    <col min="1" max="1" width="1.53333333333333" customWidth="1"/>
    <col min="2" max="4" width="6.63333333333333" customWidth="1"/>
    <col min="5" max="5" width="13.3416666666667" customWidth="1"/>
    <col min="6" max="6" width="41.025" customWidth="1"/>
    <col min="7" max="9" width="17.6333333333333" customWidth="1"/>
    <col min="10" max="10" width="1.53333333333333" customWidth="1"/>
    <col min="11" max="12" width="9.75833333333333" customWidth="1"/>
  </cols>
  <sheetData>
    <row r="1" ht="25" customHeight="1" spans="1:10">
      <c r="A1" s="53"/>
      <c r="B1" s="3" t="s">
        <v>418</v>
      </c>
      <c r="C1" s="3"/>
      <c r="D1" s="3"/>
      <c r="E1" s="54"/>
      <c r="F1" s="54"/>
      <c r="G1" s="55"/>
      <c r="H1" s="55"/>
      <c r="I1" s="67" t="s">
        <v>192</v>
      </c>
      <c r="J1" s="58"/>
    </row>
    <row r="2" ht="22.8" customHeight="1" spans="1:10">
      <c r="A2" s="53"/>
      <c r="B2" s="4" t="s">
        <v>419</v>
      </c>
      <c r="C2" s="4"/>
      <c r="D2" s="4"/>
      <c r="E2" s="4"/>
      <c r="F2" s="4"/>
      <c r="G2" s="4"/>
      <c r="H2" s="4"/>
      <c r="I2" s="4"/>
      <c r="J2" s="58" t="s">
        <v>2</v>
      </c>
    </row>
    <row r="3" ht="19.55" customHeight="1" spans="1:10">
      <c r="A3" s="56"/>
      <c r="B3" s="57" t="s">
        <v>4</v>
      </c>
      <c r="C3" s="57"/>
      <c r="D3" s="57"/>
      <c r="E3" s="57"/>
      <c r="F3" s="57"/>
      <c r="G3" s="56"/>
      <c r="H3" s="56"/>
      <c r="I3" s="68" t="s">
        <v>5</v>
      </c>
      <c r="J3" s="69"/>
    </row>
    <row r="4" ht="24.4" customHeight="1" spans="1:10">
      <c r="A4" s="58"/>
      <c r="B4" s="59" t="s">
        <v>8</v>
      </c>
      <c r="C4" s="59"/>
      <c r="D4" s="59"/>
      <c r="E4" s="59"/>
      <c r="F4" s="59"/>
      <c r="G4" s="59" t="s">
        <v>420</v>
      </c>
      <c r="H4" s="59"/>
      <c r="I4" s="59"/>
      <c r="J4" s="70"/>
    </row>
    <row r="5" ht="24.4" customHeight="1" spans="1:10">
      <c r="A5" s="60"/>
      <c r="B5" s="59" t="s">
        <v>91</v>
      </c>
      <c r="C5" s="59"/>
      <c r="D5" s="59"/>
      <c r="E5" s="59" t="s">
        <v>70</v>
      </c>
      <c r="F5" s="59" t="s">
        <v>71</v>
      </c>
      <c r="G5" s="59" t="s">
        <v>59</v>
      </c>
      <c r="H5" s="59" t="s">
        <v>87</v>
      </c>
      <c r="I5" s="59" t="s">
        <v>88</v>
      </c>
      <c r="J5" s="70"/>
    </row>
    <row r="6" ht="24.4" customHeight="1" spans="1:10">
      <c r="A6" s="60"/>
      <c r="B6" s="59" t="s">
        <v>92</v>
      </c>
      <c r="C6" s="59" t="s">
        <v>93</v>
      </c>
      <c r="D6" s="59" t="s">
        <v>94</v>
      </c>
      <c r="E6" s="59"/>
      <c r="F6" s="59"/>
      <c r="G6" s="59"/>
      <c r="H6" s="59"/>
      <c r="I6" s="59"/>
      <c r="J6" s="71"/>
    </row>
    <row r="7" ht="22.8" customHeight="1" spans="1:10">
      <c r="A7" s="61"/>
      <c r="B7" s="59"/>
      <c r="C7" s="59"/>
      <c r="D7" s="59"/>
      <c r="E7" s="59"/>
      <c r="F7" s="59" t="s">
        <v>72</v>
      </c>
      <c r="G7" s="62"/>
      <c r="H7" s="62"/>
      <c r="I7" s="62"/>
      <c r="J7" s="72"/>
    </row>
    <row r="8" ht="22.8" customHeight="1" spans="1:10">
      <c r="A8" s="60"/>
      <c r="B8" s="63"/>
      <c r="C8" s="63"/>
      <c r="D8" s="63"/>
      <c r="E8" s="63"/>
      <c r="F8" s="63" t="s">
        <v>22</v>
      </c>
      <c r="G8" s="64"/>
      <c r="H8" s="64"/>
      <c r="I8" s="64"/>
      <c r="J8" s="70"/>
    </row>
    <row r="9" ht="22.8" customHeight="1" spans="1:10">
      <c r="A9" s="60"/>
      <c r="B9" s="63"/>
      <c r="C9" s="63"/>
      <c r="D9" s="63"/>
      <c r="E9" s="63"/>
      <c r="F9" s="63"/>
      <c r="G9" s="64"/>
      <c r="H9" s="64"/>
      <c r="I9" s="64"/>
      <c r="J9" s="70"/>
    </row>
    <row r="10" ht="22.8" customHeight="1" spans="1:10">
      <c r="A10" s="60"/>
      <c r="B10" s="63"/>
      <c r="C10" s="63"/>
      <c r="D10" s="63"/>
      <c r="E10" s="63"/>
      <c r="F10" s="63"/>
      <c r="G10" s="64"/>
      <c r="H10" s="64"/>
      <c r="I10" s="64"/>
      <c r="J10" s="70"/>
    </row>
    <row r="11" ht="22.8" customHeight="1" spans="1:10">
      <c r="A11" s="60"/>
      <c r="B11" s="63"/>
      <c r="C11" s="63"/>
      <c r="D11" s="63"/>
      <c r="E11" s="63"/>
      <c r="F11" s="63"/>
      <c r="G11" s="64"/>
      <c r="H11" s="64"/>
      <c r="I11" s="64"/>
      <c r="J11" s="70"/>
    </row>
    <row r="12" ht="22.8" customHeight="1" spans="1:10">
      <c r="A12" s="60"/>
      <c r="B12" s="63"/>
      <c r="C12" s="63"/>
      <c r="D12" s="63"/>
      <c r="E12" s="63"/>
      <c r="F12" s="63"/>
      <c r="G12" s="64"/>
      <c r="H12" s="64"/>
      <c r="I12" s="64"/>
      <c r="J12" s="70"/>
    </row>
    <row r="13" ht="22.8" customHeight="1" spans="1:10">
      <c r="A13" s="60"/>
      <c r="B13" s="63"/>
      <c r="C13" s="63"/>
      <c r="D13" s="63"/>
      <c r="E13" s="63"/>
      <c r="F13" s="63"/>
      <c r="G13" s="64"/>
      <c r="H13" s="64"/>
      <c r="I13" s="64"/>
      <c r="J13" s="70"/>
    </row>
    <row r="14" ht="22.8" customHeight="1" spans="1:10">
      <c r="A14" s="60"/>
      <c r="B14" s="63"/>
      <c r="C14" s="63"/>
      <c r="D14" s="63"/>
      <c r="E14" s="63"/>
      <c r="F14" s="63"/>
      <c r="G14" s="64"/>
      <c r="H14" s="64"/>
      <c r="I14" s="64"/>
      <c r="J14" s="70"/>
    </row>
    <row r="15" ht="22.8" customHeight="1" spans="1:10">
      <c r="A15" s="60"/>
      <c r="B15" s="63"/>
      <c r="C15" s="63"/>
      <c r="D15" s="63"/>
      <c r="E15" s="63"/>
      <c r="F15" s="63"/>
      <c r="G15" s="64"/>
      <c r="H15" s="64"/>
      <c r="I15" s="64"/>
      <c r="J15" s="70"/>
    </row>
    <row r="16" ht="22.8" customHeight="1" spans="1:10">
      <c r="A16" s="60"/>
      <c r="B16" s="63"/>
      <c r="C16" s="63"/>
      <c r="D16" s="63"/>
      <c r="E16" s="63"/>
      <c r="F16" s="63" t="s">
        <v>22</v>
      </c>
      <c r="G16" s="64"/>
      <c r="H16" s="64"/>
      <c r="I16" s="64"/>
      <c r="J16" s="70"/>
    </row>
    <row r="17" ht="22.8" customHeight="1" spans="1:10">
      <c r="A17" s="60"/>
      <c r="B17" s="63"/>
      <c r="C17" s="63"/>
      <c r="D17" s="63"/>
      <c r="E17" s="63"/>
      <c r="F17" s="63" t="s">
        <v>171</v>
      </c>
      <c r="G17" s="64"/>
      <c r="H17" s="64"/>
      <c r="I17" s="64"/>
      <c r="J17" s="71"/>
    </row>
    <row r="18" ht="9.75" customHeight="1" spans="1:10">
      <c r="A18" s="65"/>
      <c r="B18" s="66"/>
      <c r="C18" s="66"/>
      <c r="D18" s="66"/>
      <c r="E18" s="66"/>
      <c r="F18" s="65"/>
      <c r="G18" s="65"/>
      <c r="H18" s="65"/>
      <c r="I18" s="65"/>
      <c r="J18" s="73"/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rintOptions horizontalCentered="1"/>
  <pageMargins left="0.590277777777778" right="0.590277777777778" top="1.37777777777778" bottom="0.984027777777778" header="0" footer="0"/>
  <pageSetup paperSize="9" fitToHeight="0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55"/>
  <sheetViews>
    <sheetView workbookViewId="0">
      <selection activeCell="A4" sqref="$A4:$XFD4"/>
    </sheetView>
  </sheetViews>
  <sheetFormatPr defaultColWidth="9" defaultRowHeight="13.5"/>
  <cols>
    <col min="1" max="1" width="9" style="2"/>
    <col min="2" max="2" width="11.875" style="25" customWidth="1"/>
    <col min="3" max="3" width="6.25" style="2" customWidth="1"/>
    <col min="4" max="4" width="29.875" style="24" customWidth="1"/>
    <col min="5" max="5" width="10" style="26" customWidth="1"/>
    <col min="6" max="6" width="17.5" style="26" customWidth="1"/>
    <col min="7" max="7" width="31.5" style="26" customWidth="1"/>
    <col min="8" max="8" width="7.875" style="26" customWidth="1"/>
    <col min="9" max="9" width="13.625" style="26" customWidth="1"/>
    <col min="10" max="10" width="7.875" style="26" customWidth="1"/>
    <col min="11" max="11" width="4.625" style="26" customWidth="1"/>
    <col min="12" max="12" width="9.5" style="26" customWidth="1"/>
    <col min="13" max="16384" width="9" style="2"/>
  </cols>
  <sheetData>
    <row r="1" ht="25" customHeight="1" spans="1:1">
      <c r="A1" s="3" t="s">
        <v>421</v>
      </c>
    </row>
    <row r="2" ht="35" customHeight="1" spans="1:12">
      <c r="A2" s="27" t="s">
        <v>422</v>
      </c>
      <c r="B2" s="28"/>
      <c r="C2" s="27"/>
      <c r="D2" s="28"/>
      <c r="E2" s="27"/>
      <c r="F2" s="27"/>
      <c r="G2" s="27"/>
      <c r="H2" s="27"/>
      <c r="I2" s="27"/>
      <c r="J2" s="27"/>
      <c r="K2" s="27"/>
      <c r="L2" s="27"/>
    </row>
    <row r="3" spans="1:12">
      <c r="A3" s="29"/>
      <c r="B3" s="30"/>
      <c r="C3" s="29"/>
      <c r="D3" s="30"/>
      <c r="E3" s="29"/>
      <c r="F3" s="29"/>
      <c r="G3" s="29"/>
      <c r="H3" s="29"/>
      <c r="I3" s="29"/>
      <c r="J3" s="43" t="s">
        <v>5</v>
      </c>
      <c r="K3" s="43"/>
      <c r="L3" s="43"/>
    </row>
    <row r="4" ht="25" customHeight="1" spans="1:12">
      <c r="A4" s="31" t="s">
        <v>423</v>
      </c>
      <c r="B4" s="32" t="s">
        <v>424</v>
      </c>
      <c r="C4" s="31" t="s">
        <v>9</v>
      </c>
      <c r="D4" s="32" t="s">
        <v>425</v>
      </c>
      <c r="E4" s="31" t="s">
        <v>426</v>
      </c>
      <c r="F4" s="31" t="s">
        <v>427</v>
      </c>
      <c r="G4" s="31" t="s">
        <v>428</v>
      </c>
      <c r="H4" s="31" t="s">
        <v>429</v>
      </c>
      <c r="I4" s="31" t="s">
        <v>430</v>
      </c>
      <c r="J4" s="31" t="s">
        <v>431</v>
      </c>
      <c r="K4" s="31" t="s">
        <v>432</v>
      </c>
      <c r="L4" s="31" t="s">
        <v>433</v>
      </c>
    </row>
    <row r="5" spans="1:12">
      <c r="A5" s="33" t="s">
        <v>434</v>
      </c>
      <c r="B5" s="34" t="s">
        <v>435</v>
      </c>
      <c r="C5" s="35">
        <v>30</v>
      </c>
      <c r="D5" s="34" t="s">
        <v>436</v>
      </c>
      <c r="E5" s="36" t="s">
        <v>437</v>
      </c>
      <c r="F5" s="36" t="s">
        <v>438</v>
      </c>
      <c r="G5" s="36" t="s">
        <v>439</v>
      </c>
      <c r="H5" s="36" t="s">
        <v>440</v>
      </c>
      <c r="I5" s="36" t="s">
        <v>441</v>
      </c>
      <c r="J5" s="36" t="s">
        <v>442</v>
      </c>
      <c r="K5" s="36" t="s">
        <v>110</v>
      </c>
      <c r="L5" s="36" t="s">
        <v>443</v>
      </c>
    </row>
    <row r="6" spans="1:12">
      <c r="A6" s="37"/>
      <c r="B6" s="34"/>
      <c r="C6" s="35"/>
      <c r="D6" s="34"/>
      <c r="E6" s="36" t="s">
        <v>437</v>
      </c>
      <c r="F6" s="36" t="s">
        <v>444</v>
      </c>
      <c r="G6" s="36" t="s">
        <v>445</v>
      </c>
      <c r="H6" s="36" t="s">
        <v>440</v>
      </c>
      <c r="I6" s="36" t="s">
        <v>446</v>
      </c>
      <c r="J6" s="36" t="s">
        <v>447</v>
      </c>
      <c r="K6" s="36" t="s">
        <v>110</v>
      </c>
      <c r="L6" s="36" t="s">
        <v>443</v>
      </c>
    </row>
    <row r="7" spans="1:12">
      <c r="A7" s="37"/>
      <c r="B7" s="34"/>
      <c r="C7" s="35"/>
      <c r="D7" s="34"/>
      <c r="E7" s="36" t="s">
        <v>437</v>
      </c>
      <c r="F7" s="36" t="s">
        <v>448</v>
      </c>
      <c r="G7" s="36" t="s">
        <v>449</v>
      </c>
      <c r="H7" s="36" t="s">
        <v>450</v>
      </c>
      <c r="I7" s="36" t="s">
        <v>451</v>
      </c>
      <c r="J7" s="36" t="s">
        <v>452</v>
      </c>
      <c r="K7" s="36" t="s">
        <v>110</v>
      </c>
      <c r="L7" s="36" t="s">
        <v>443</v>
      </c>
    </row>
    <row r="8" spans="1:12">
      <c r="A8" s="37"/>
      <c r="B8" s="34"/>
      <c r="C8" s="35"/>
      <c r="D8" s="34"/>
      <c r="E8" s="36" t="s">
        <v>437</v>
      </c>
      <c r="F8" s="36" t="s">
        <v>448</v>
      </c>
      <c r="G8" s="36" t="s">
        <v>453</v>
      </c>
      <c r="H8" s="36" t="s">
        <v>450</v>
      </c>
      <c r="I8" s="36" t="s">
        <v>454</v>
      </c>
      <c r="J8" s="36" t="s">
        <v>452</v>
      </c>
      <c r="K8" s="36" t="s">
        <v>110</v>
      </c>
      <c r="L8" s="36" t="s">
        <v>443</v>
      </c>
    </row>
    <row r="9" ht="24" spans="1:12">
      <c r="A9" s="37"/>
      <c r="B9" s="34"/>
      <c r="C9" s="35"/>
      <c r="D9" s="34"/>
      <c r="E9" s="36" t="s">
        <v>455</v>
      </c>
      <c r="F9" s="36" t="s">
        <v>456</v>
      </c>
      <c r="G9" s="36" t="s">
        <v>457</v>
      </c>
      <c r="H9" s="36" t="s">
        <v>458</v>
      </c>
      <c r="I9" s="36" t="s">
        <v>459</v>
      </c>
      <c r="J9" s="36"/>
      <c r="K9" s="36" t="s">
        <v>460</v>
      </c>
      <c r="L9" s="36" t="s">
        <v>443</v>
      </c>
    </row>
    <row r="10" ht="24" spans="1:12">
      <c r="A10" s="37"/>
      <c r="B10" s="34"/>
      <c r="C10" s="35"/>
      <c r="D10" s="34"/>
      <c r="E10" s="36" t="s">
        <v>461</v>
      </c>
      <c r="F10" s="36" t="s">
        <v>462</v>
      </c>
      <c r="G10" s="36" t="s">
        <v>463</v>
      </c>
      <c r="H10" s="36" t="s">
        <v>450</v>
      </c>
      <c r="I10" s="36" t="s">
        <v>464</v>
      </c>
      <c r="J10" s="36" t="s">
        <v>442</v>
      </c>
      <c r="K10" s="36" t="s">
        <v>110</v>
      </c>
      <c r="L10" s="36" t="s">
        <v>443</v>
      </c>
    </row>
    <row r="11" spans="1:12">
      <c r="A11" s="37"/>
      <c r="B11" s="34"/>
      <c r="C11" s="35"/>
      <c r="D11" s="34"/>
      <c r="E11" s="36" t="s">
        <v>465</v>
      </c>
      <c r="F11" s="36" t="s">
        <v>466</v>
      </c>
      <c r="G11" s="36" t="s">
        <v>467</v>
      </c>
      <c r="H11" s="36" t="s">
        <v>450</v>
      </c>
      <c r="I11" s="36" t="s">
        <v>110</v>
      </c>
      <c r="J11" s="36" t="s">
        <v>468</v>
      </c>
      <c r="K11" s="36" t="s">
        <v>110</v>
      </c>
      <c r="L11" s="36" t="s">
        <v>443</v>
      </c>
    </row>
    <row r="12" spans="1:12">
      <c r="A12" s="37"/>
      <c r="B12" s="34"/>
      <c r="C12" s="35"/>
      <c r="D12" s="34"/>
      <c r="E12" s="36" t="s">
        <v>465</v>
      </c>
      <c r="F12" s="36" t="s">
        <v>469</v>
      </c>
      <c r="G12" s="36" t="s">
        <v>470</v>
      </c>
      <c r="H12" s="36" t="s">
        <v>450</v>
      </c>
      <c r="I12" s="36" t="s">
        <v>110</v>
      </c>
      <c r="J12" s="36" t="s">
        <v>471</v>
      </c>
      <c r="K12" s="36" t="s">
        <v>110</v>
      </c>
      <c r="L12" s="36" t="s">
        <v>443</v>
      </c>
    </row>
    <row r="13" spans="1:12">
      <c r="A13" s="37"/>
      <c r="B13" s="34" t="s">
        <v>472</v>
      </c>
      <c r="C13" s="35">
        <v>66</v>
      </c>
      <c r="D13" s="34" t="s">
        <v>473</v>
      </c>
      <c r="E13" s="36" t="s">
        <v>437</v>
      </c>
      <c r="F13" s="36" t="s">
        <v>444</v>
      </c>
      <c r="G13" s="36" t="s">
        <v>474</v>
      </c>
      <c r="H13" s="36" t="s">
        <v>440</v>
      </c>
      <c r="I13" s="36" t="s">
        <v>446</v>
      </c>
      <c r="J13" s="36" t="s">
        <v>447</v>
      </c>
      <c r="K13" s="36" t="s">
        <v>110</v>
      </c>
      <c r="L13" s="36" t="s">
        <v>443</v>
      </c>
    </row>
    <row r="14" spans="1:12">
      <c r="A14" s="37"/>
      <c r="B14" s="34"/>
      <c r="C14" s="35"/>
      <c r="D14" s="34"/>
      <c r="E14" s="36" t="s">
        <v>437</v>
      </c>
      <c r="F14" s="36" t="s">
        <v>438</v>
      </c>
      <c r="G14" s="36" t="s">
        <v>475</v>
      </c>
      <c r="H14" s="36" t="s">
        <v>450</v>
      </c>
      <c r="I14" s="36" t="s">
        <v>464</v>
      </c>
      <c r="J14" s="36" t="s">
        <v>442</v>
      </c>
      <c r="K14" s="36" t="s">
        <v>476</v>
      </c>
      <c r="L14" s="36" t="s">
        <v>443</v>
      </c>
    </row>
    <row r="15" ht="24" spans="1:12">
      <c r="A15" s="37"/>
      <c r="B15" s="34"/>
      <c r="C15" s="35"/>
      <c r="D15" s="34"/>
      <c r="E15" s="36" t="s">
        <v>437</v>
      </c>
      <c r="F15" s="36" t="s">
        <v>438</v>
      </c>
      <c r="G15" s="36" t="s">
        <v>477</v>
      </c>
      <c r="H15" s="36" t="s">
        <v>440</v>
      </c>
      <c r="I15" s="36" t="s">
        <v>478</v>
      </c>
      <c r="J15" s="36" t="s">
        <v>479</v>
      </c>
      <c r="K15" s="36" t="s">
        <v>110</v>
      </c>
      <c r="L15" s="36" t="s">
        <v>443</v>
      </c>
    </row>
    <row r="16" spans="1:12">
      <c r="A16" s="37"/>
      <c r="B16" s="34"/>
      <c r="C16" s="35"/>
      <c r="D16" s="34"/>
      <c r="E16" s="36" t="s">
        <v>437</v>
      </c>
      <c r="F16" s="36" t="s">
        <v>448</v>
      </c>
      <c r="G16" s="36" t="s">
        <v>480</v>
      </c>
      <c r="H16" s="36" t="s">
        <v>450</v>
      </c>
      <c r="I16" s="36" t="s">
        <v>481</v>
      </c>
      <c r="J16" s="36" t="s">
        <v>482</v>
      </c>
      <c r="K16" s="36" t="s">
        <v>476</v>
      </c>
      <c r="L16" s="36" t="s">
        <v>443</v>
      </c>
    </row>
    <row r="17" ht="24" spans="1:12">
      <c r="A17" s="37"/>
      <c r="B17" s="34"/>
      <c r="C17" s="35"/>
      <c r="D17" s="34"/>
      <c r="E17" s="36" t="s">
        <v>455</v>
      </c>
      <c r="F17" s="36" t="s">
        <v>456</v>
      </c>
      <c r="G17" s="36" t="s">
        <v>483</v>
      </c>
      <c r="H17" s="36" t="s">
        <v>458</v>
      </c>
      <c r="I17" s="36" t="s">
        <v>484</v>
      </c>
      <c r="J17" s="36"/>
      <c r="K17" s="36" t="s">
        <v>460</v>
      </c>
      <c r="L17" s="36" t="s">
        <v>443</v>
      </c>
    </row>
    <row r="18" spans="1:12">
      <c r="A18" s="37"/>
      <c r="B18" s="34"/>
      <c r="C18" s="35"/>
      <c r="D18" s="34"/>
      <c r="E18" s="36" t="s">
        <v>461</v>
      </c>
      <c r="F18" s="36" t="s">
        <v>462</v>
      </c>
      <c r="G18" s="36" t="s">
        <v>485</v>
      </c>
      <c r="H18" s="36" t="s">
        <v>450</v>
      </c>
      <c r="I18" s="36" t="s">
        <v>464</v>
      </c>
      <c r="J18" s="36" t="s">
        <v>442</v>
      </c>
      <c r="K18" s="36" t="s">
        <v>110</v>
      </c>
      <c r="L18" s="36" t="s">
        <v>443</v>
      </c>
    </row>
    <row r="19" spans="1:12">
      <c r="A19" s="37"/>
      <c r="B19" s="34"/>
      <c r="C19" s="35"/>
      <c r="D19" s="34"/>
      <c r="E19" s="36" t="s">
        <v>465</v>
      </c>
      <c r="F19" s="36" t="s">
        <v>469</v>
      </c>
      <c r="G19" s="36" t="s">
        <v>486</v>
      </c>
      <c r="H19" s="36" t="s">
        <v>450</v>
      </c>
      <c r="I19" s="36" t="s">
        <v>487</v>
      </c>
      <c r="J19" s="36" t="s">
        <v>488</v>
      </c>
      <c r="K19" s="36" t="s">
        <v>110</v>
      </c>
      <c r="L19" s="36" t="s">
        <v>443</v>
      </c>
    </row>
    <row r="20" spans="1:12">
      <c r="A20" s="37"/>
      <c r="B20" s="38" t="s">
        <v>489</v>
      </c>
      <c r="C20" s="39">
        <v>5</v>
      </c>
      <c r="D20" s="38" t="s">
        <v>490</v>
      </c>
      <c r="E20" s="36" t="s">
        <v>437</v>
      </c>
      <c r="F20" s="36" t="s">
        <v>438</v>
      </c>
      <c r="G20" s="36" t="s">
        <v>491</v>
      </c>
      <c r="H20" s="36" t="s">
        <v>440</v>
      </c>
      <c r="I20" s="36" t="s">
        <v>441</v>
      </c>
      <c r="J20" s="36" t="s">
        <v>442</v>
      </c>
      <c r="K20" s="36" t="s">
        <v>476</v>
      </c>
      <c r="L20" s="36" t="s">
        <v>443</v>
      </c>
    </row>
    <row r="21" spans="1:12">
      <c r="A21" s="37"/>
      <c r="B21" s="38"/>
      <c r="C21" s="39"/>
      <c r="D21" s="38"/>
      <c r="E21" s="36" t="s">
        <v>437</v>
      </c>
      <c r="F21" s="36" t="s">
        <v>448</v>
      </c>
      <c r="G21" s="36" t="s">
        <v>492</v>
      </c>
      <c r="H21" s="36" t="s">
        <v>450</v>
      </c>
      <c r="I21" s="36" t="s">
        <v>493</v>
      </c>
      <c r="J21" s="36" t="s">
        <v>494</v>
      </c>
      <c r="K21" s="36" t="s">
        <v>110</v>
      </c>
      <c r="L21" s="36" t="s">
        <v>443</v>
      </c>
    </row>
    <row r="22" spans="1:12">
      <c r="A22" s="37"/>
      <c r="B22" s="38"/>
      <c r="C22" s="39"/>
      <c r="D22" s="38"/>
      <c r="E22" s="36" t="s">
        <v>437</v>
      </c>
      <c r="F22" s="36" t="s">
        <v>444</v>
      </c>
      <c r="G22" s="36" t="s">
        <v>495</v>
      </c>
      <c r="H22" s="36" t="s">
        <v>450</v>
      </c>
      <c r="I22" s="36" t="s">
        <v>464</v>
      </c>
      <c r="J22" s="36" t="s">
        <v>442</v>
      </c>
      <c r="K22" s="36" t="s">
        <v>476</v>
      </c>
      <c r="L22" s="36" t="s">
        <v>443</v>
      </c>
    </row>
    <row r="23" spans="1:12">
      <c r="A23" s="37"/>
      <c r="B23" s="38"/>
      <c r="C23" s="39"/>
      <c r="D23" s="38"/>
      <c r="E23" s="36" t="s">
        <v>437</v>
      </c>
      <c r="F23" s="36" t="s">
        <v>438</v>
      </c>
      <c r="G23" s="36" t="s">
        <v>496</v>
      </c>
      <c r="H23" s="36" t="s">
        <v>440</v>
      </c>
      <c r="I23" s="36" t="s">
        <v>441</v>
      </c>
      <c r="J23" s="36" t="s">
        <v>442</v>
      </c>
      <c r="K23" s="36" t="s">
        <v>110</v>
      </c>
      <c r="L23" s="36" t="s">
        <v>443</v>
      </c>
    </row>
    <row r="24" spans="1:12">
      <c r="A24" s="37"/>
      <c r="B24" s="38"/>
      <c r="C24" s="39"/>
      <c r="D24" s="38"/>
      <c r="E24" s="36" t="s">
        <v>455</v>
      </c>
      <c r="F24" s="36" t="s">
        <v>456</v>
      </c>
      <c r="G24" s="36" t="s">
        <v>497</v>
      </c>
      <c r="H24" s="36" t="s">
        <v>498</v>
      </c>
      <c r="I24" s="36" t="s">
        <v>499</v>
      </c>
      <c r="J24" s="36" t="s">
        <v>442</v>
      </c>
      <c r="K24" s="36" t="s">
        <v>460</v>
      </c>
      <c r="L24" s="36" t="s">
        <v>443</v>
      </c>
    </row>
    <row r="25" spans="1:12">
      <c r="A25" s="37"/>
      <c r="B25" s="38"/>
      <c r="C25" s="39"/>
      <c r="D25" s="38"/>
      <c r="E25" s="36" t="s">
        <v>461</v>
      </c>
      <c r="F25" s="36" t="s">
        <v>462</v>
      </c>
      <c r="G25" s="36" t="s">
        <v>500</v>
      </c>
      <c r="H25" s="36" t="s">
        <v>450</v>
      </c>
      <c r="I25" s="36" t="s">
        <v>501</v>
      </c>
      <c r="J25" s="36" t="s">
        <v>442</v>
      </c>
      <c r="K25" s="36" t="s">
        <v>110</v>
      </c>
      <c r="L25" s="36" t="s">
        <v>443</v>
      </c>
    </row>
    <row r="26" spans="1:12">
      <c r="A26" s="37"/>
      <c r="B26" s="38"/>
      <c r="C26" s="39"/>
      <c r="D26" s="38"/>
      <c r="E26" s="36" t="s">
        <v>465</v>
      </c>
      <c r="F26" s="36" t="s">
        <v>469</v>
      </c>
      <c r="G26" s="36" t="s">
        <v>502</v>
      </c>
      <c r="H26" s="36" t="s">
        <v>498</v>
      </c>
      <c r="I26" s="36" t="s">
        <v>460</v>
      </c>
      <c r="J26" s="36" t="s">
        <v>479</v>
      </c>
      <c r="K26" s="36" t="s">
        <v>110</v>
      </c>
      <c r="L26" s="36" t="s">
        <v>443</v>
      </c>
    </row>
    <row r="27" spans="1:12">
      <c r="A27" s="37"/>
      <c r="B27" s="38" t="s">
        <v>503</v>
      </c>
      <c r="C27" s="38">
        <v>5</v>
      </c>
      <c r="D27" s="40" t="s">
        <v>504</v>
      </c>
      <c r="E27" s="36" t="s">
        <v>437</v>
      </c>
      <c r="F27" s="36" t="s">
        <v>438</v>
      </c>
      <c r="G27" s="36" t="s">
        <v>505</v>
      </c>
      <c r="H27" s="36" t="s">
        <v>440</v>
      </c>
      <c r="I27" s="36" t="s">
        <v>441</v>
      </c>
      <c r="J27" s="36" t="s">
        <v>442</v>
      </c>
      <c r="K27" s="36" t="s">
        <v>460</v>
      </c>
      <c r="L27" s="36" t="s">
        <v>443</v>
      </c>
    </row>
    <row r="28" spans="1:12">
      <c r="A28" s="37"/>
      <c r="B28" s="38"/>
      <c r="C28" s="38"/>
      <c r="D28" s="40"/>
      <c r="E28" s="36" t="s">
        <v>437</v>
      </c>
      <c r="F28" s="36" t="s">
        <v>444</v>
      </c>
      <c r="G28" s="36" t="s">
        <v>506</v>
      </c>
      <c r="H28" s="36" t="s">
        <v>440</v>
      </c>
      <c r="I28" s="36" t="s">
        <v>446</v>
      </c>
      <c r="J28" s="36" t="s">
        <v>447</v>
      </c>
      <c r="K28" s="36" t="s">
        <v>110</v>
      </c>
      <c r="L28" s="36" t="s">
        <v>443</v>
      </c>
    </row>
    <row r="29" spans="1:12">
      <c r="A29" s="37"/>
      <c r="B29" s="38"/>
      <c r="C29" s="38"/>
      <c r="D29" s="40"/>
      <c r="E29" s="36" t="s">
        <v>437</v>
      </c>
      <c r="F29" s="36" t="s">
        <v>448</v>
      </c>
      <c r="G29" s="36" t="s">
        <v>507</v>
      </c>
      <c r="H29" s="36" t="s">
        <v>440</v>
      </c>
      <c r="I29" s="36" t="s">
        <v>499</v>
      </c>
      <c r="J29" s="36" t="s">
        <v>508</v>
      </c>
      <c r="K29" s="36" t="s">
        <v>110</v>
      </c>
      <c r="L29" s="36" t="s">
        <v>443</v>
      </c>
    </row>
    <row r="30" spans="1:12">
      <c r="A30" s="37"/>
      <c r="B30" s="38"/>
      <c r="C30" s="38"/>
      <c r="D30" s="40"/>
      <c r="E30" s="36" t="s">
        <v>437</v>
      </c>
      <c r="F30" s="36" t="s">
        <v>438</v>
      </c>
      <c r="G30" s="36" t="s">
        <v>509</v>
      </c>
      <c r="H30" s="36" t="s">
        <v>440</v>
      </c>
      <c r="I30" s="36" t="s">
        <v>441</v>
      </c>
      <c r="J30" s="36" t="s">
        <v>442</v>
      </c>
      <c r="K30" s="36" t="s">
        <v>110</v>
      </c>
      <c r="L30" s="36" t="s">
        <v>443</v>
      </c>
    </row>
    <row r="31" spans="1:12">
      <c r="A31" s="37"/>
      <c r="B31" s="38"/>
      <c r="C31" s="38"/>
      <c r="D31" s="40"/>
      <c r="E31" s="36" t="s">
        <v>455</v>
      </c>
      <c r="F31" s="36" t="s">
        <v>510</v>
      </c>
      <c r="G31" s="36" t="s">
        <v>511</v>
      </c>
      <c r="H31" s="36" t="s">
        <v>458</v>
      </c>
      <c r="I31" s="36" t="s">
        <v>459</v>
      </c>
      <c r="J31" s="36"/>
      <c r="K31" s="36" t="s">
        <v>110</v>
      </c>
      <c r="L31" s="36" t="s">
        <v>443</v>
      </c>
    </row>
    <row r="32" spans="1:12">
      <c r="A32" s="37"/>
      <c r="B32" s="38"/>
      <c r="C32" s="38"/>
      <c r="D32" s="40"/>
      <c r="E32" s="36" t="s">
        <v>455</v>
      </c>
      <c r="F32" s="36" t="s">
        <v>456</v>
      </c>
      <c r="G32" s="36" t="s">
        <v>512</v>
      </c>
      <c r="H32" s="36" t="s">
        <v>458</v>
      </c>
      <c r="I32" s="36" t="s">
        <v>459</v>
      </c>
      <c r="J32" s="36"/>
      <c r="K32" s="36" t="s">
        <v>460</v>
      </c>
      <c r="L32" s="36" t="s">
        <v>443</v>
      </c>
    </row>
    <row r="33" spans="1:12">
      <c r="A33" s="37"/>
      <c r="B33" s="38"/>
      <c r="C33" s="38"/>
      <c r="D33" s="40"/>
      <c r="E33" s="36" t="s">
        <v>461</v>
      </c>
      <c r="F33" s="36" t="s">
        <v>462</v>
      </c>
      <c r="G33" s="36" t="s">
        <v>500</v>
      </c>
      <c r="H33" s="36" t="s">
        <v>450</v>
      </c>
      <c r="I33" s="36" t="s">
        <v>464</v>
      </c>
      <c r="J33" s="36" t="s">
        <v>442</v>
      </c>
      <c r="K33" s="36" t="s">
        <v>110</v>
      </c>
      <c r="L33" s="36" t="s">
        <v>443</v>
      </c>
    </row>
    <row r="34" spans="1:12">
      <c r="A34" s="37"/>
      <c r="B34" s="38" t="s">
        <v>513</v>
      </c>
      <c r="C34" s="38">
        <v>3</v>
      </c>
      <c r="D34" s="40" t="s">
        <v>514</v>
      </c>
      <c r="E34" s="36" t="s">
        <v>437</v>
      </c>
      <c r="F34" s="36" t="s">
        <v>448</v>
      </c>
      <c r="G34" s="36" t="s">
        <v>515</v>
      </c>
      <c r="H34" s="36" t="s">
        <v>450</v>
      </c>
      <c r="I34" s="36" t="s">
        <v>516</v>
      </c>
      <c r="J34" s="36" t="s">
        <v>517</v>
      </c>
      <c r="K34" s="36" t="s">
        <v>110</v>
      </c>
      <c r="L34" s="36" t="s">
        <v>443</v>
      </c>
    </row>
    <row r="35" spans="1:12">
      <c r="A35" s="37"/>
      <c r="B35" s="38"/>
      <c r="C35" s="38"/>
      <c r="D35" s="40"/>
      <c r="E35" s="36" t="s">
        <v>437</v>
      </c>
      <c r="F35" s="36" t="s">
        <v>448</v>
      </c>
      <c r="G35" s="36" t="s">
        <v>518</v>
      </c>
      <c r="H35" s="36" t="s">
        <v>450</v>
      </c>
      <c r="I35" s="36" t="s">
        <v>519</v>
      </c>
      <c r="J35" s="36" t="s">
        <v>520</v>
      </c>
      <c r="K35" s="36" t="s">
        <v>460</v>
      </c>
      <c r="L35" s="36" t="s">
        <v>443</v>
      </c>
    </row>
    <row r="36" spans="1:12">
      <c r="A36" s="37"/>
      <c r="B36" s="38"/>
      <c r="C36" s="38"/>
      <c r="D36" s="40"/>
      <c r="E36" s="36" t="s">
        <v>437</v>
      </c>
      <c r="F36" s="36" t="s">
        <v>444</v>
      </c>
      <c r="G36" s="36" t="s">
        <v>521</v>
      </c>
      <c r="H36" s="36" t="s">
        <v>440</v>
      </c>
      <c r="I36" s="36" t="s">
        <v>446</v>
      </c>
      <c r="J36" s="36" t="s">
        <v>447</v>
      </c>
      <c r="K36" s="36" t="s">
        <v>110</v>
      </c>
      <c r="L36" s="36" t="s">
        <v>443</v>
      </c>
    </row>
    <row r="37" spans="1:12">
      <c r="A37" s="37"/>
      <c r="B37" s="38"/>
      <c r="C37" s="38"/>
      <c r="D37" s="40"/>
      <c r="E37" s="36" t="s">
        <v>455</v>
      </c>
      <c r="F37" s="36" t="s">
        <v>456</v>
      </c>
      <c r="G37" s="36" t="s">
        <v>522</v>
      </c>
      <c r="H37" s="36" t="s">
        <v>458</v>
      </c>
      <c r="I37" s="36" t="s">
        <v>523</v>
      </c>
      <c r="J37" s="36"/>
      <c r="K37" s="36" t="s">
        <v>110</v>
      </c>
      <c r="L37" s="36" t="s">
        <v>443</v>
      </c>
    </row>
    <row r="38" spans="1:12">
      <c r="A38" s="37"/>
      <c r="B38" s="38"/>
      <c r="C38" s="38"/>
      <c r="D38" s="40"/>
      <c r="E38" s="36" t="s">
        <v>455</v>
      </c>
      <c r="F38" s="36" t="s">
        <v>456</v>
      </c>
      <c r="G38" s="36" t="s">
        <v>524</v>
      </c>
      <c r="H38" s="36" t="s">
        <v>458</v>
      </c>
      <c r="I38" s="36" t="s">
        <v>523</v>
      </c>
      <c r="J38" s="36"/>
      <c r="K38" s="36" t="s">
        <v>110</v>
      </c>
      <c r="L38" s="36" t="s">
        <v>443</v>
      </c>
    </row>
    <row r="39" spans="1:12">
      <c r="A39" s="37"/>
      <c r="B39" s="38"/>
      <c r="C39" s="38"/>
      <c r="D39" s="40"/>
      <c r="E39" s="36" t="s">
        <v>461</v>
      </c>
      <c r="F39" s="36" t="s">
        <v>462</v>
      </c>
      <c r="G39" s="36" t="s">
        <v>525</v>
      </c>
      <c r="H39" s="36" t="s">
        <v>450</v>
      </c>
      <c r="I39" s="36" t="s">
        <v>464</v>
      </c>
      <c r="J39" s="36" t="s">
        <v>442</v>
      </c>
      <c r="K39" s="36" t="s">
        <v>110</v>
      </c>
      <c r="L39" s="36" t="s">
        <v>443</v>
      </c>
    </row>
    <row r="40" spans="1:12">
      <c r="A40" s="37"/>
      <c r="B40" s="38"/>
      <c r="C40" s="38"/>
      <c r="D40" s="40"/>
      <c r="E40" s="36" t="s">
        <v>465</v>
      </c>
      <c r="F40" s="36" t="s">
        <v>469</v>
      </c>
      <c r="G40" s="36" t="s">
        <v>526</v>
      </c>
      <c r="H40" s="36" t="s">
        <v>450</v>
      </c>
      <c r="I40" s="36" t="s">
        <v>460</v>
      </c>
      <c r="J40" s="36" t="s">
        <v>479</v>
      </c>
      <c r="K40" s="36" t="s">
        <v>460</v>
      </c>
      <c r="L40" s="36" t="s">
        <v>443</v>
      </c>
    </row>
    <row r="41" spans="1:12">
      <c r="A41" s="37"/>
      <c r="B41" s="38" t="s">
        <v>527</v>
      </c>
      <c r="C41" s="38">
        <v>2</v>
      </c>
      <c r="D41" s="38" t="s">
        <v>528</v>
      </c>
      <c r="E41" s="36" t="s">
        <v>437</v>
      </c>
      <c r="F41" s="36" t="s">
        <v>444</v>
      </c>
      <c r="G41" s="36" t="s">
        <v>529</v>
      </c>
      <c r="H41" s="36" t="s">
        <v>440</v>
      </c>
      <c r="I41" s="36" t="s">
        <v>446</v>
      </c>
      <c r="J41" s="36" t="s">
        <v>447</v>
      </c>
      <c r="K41" s="36" t="s">
        <v>110</v>
      </c>
      <c r="L41" s="36" t="s">
        <v>443</v>
      </c>
    </row>
    <row r="42" spans="1:12">
      <c r="A42" s="37"/>
      <c r="B42" s="38"/>
      <c r="C42" s="38"/>
      <c r="D42" s="38"/>
      <c r="E42" s="36" t="s">
        <v>437</v>
      </c>
      <c r="F42" s="36" t="s">
        <v>438</v>
      </c>
      <c r="G42" s="36" t="s">
        <v>530</v>
      </c>
      <c r="H42" s="36" t="s">
        <v>450</v>
      </c>
      <c r="I42" s="36" t="s">
        <v>501</v>
      </c>
      <c r="J42" s="36" t="s">
        <v>442</v>
      </c>
      <c r="K42" s="36" t="s">
        <v>460</v>
      </c>
      <c r="L42" s="36" t="s">
        <v>443</v>
      </c>
    </row>
    <row r="43" spans="1:12">
      <c r="A43" s="37"/>
      <c r="B43" s="38"/>
      <c r="C43" s="38"/>
      <c r="D43" s="38"/>
      <c r="E43" s="36" t="s">
        <v>437</v>
      </c>
      <c r="F43" s="36" t="s">
        <v>448</v>
      </c>
      <c r="G43" s="36" t="s">
        <v>531</v>
      </c>
      <c r="H43" s="36" t="s">
        <v>450</v>
      </c>
      <c r="I43" s="36" t="s">
        <v>532</v>
      </c>
      <c r="J43" s="36" t="s">
        <v>533</v>
      </c>
      <c r="K43" s="36" t="s">
        <v>110</v>
      </c>
      <c r="L43" s="36" t="s">
        <v>443</v>
      </c>
    </row>
    <row r="44" spans="1:12">
      <c r="A44" s="37"/>
      <c r="B44" s="38"/>
      <c r="C44" s="38"/>
      <c r="D44" s="38"/>
      <c r="E44" s="36" t="s">
        <v>455</v>
      </c>
      <c r="F44" s="36" t="s">
        <v>510</v>
      </c>
      <c r="G44" s="41" t="s">
        <v>534</v>
      </c>
      <c r="H44" s="36" t="s">
        <v>458</v>
      </c>
      <c r="I44" s="36" t="s">
        <v>484</v>
      </c>
      <c r="J44" s="36"/>
      <c r="K44" s="36" t="s">
        <v>110</v>
      </c>
      <c r="L44" s="36" t="s">
        <v>443</v>
      </c>
    </row>
    <row r="45" spans="1:12">
      <c r="A45" s="37"/>
      <c r="B45" s="38"/>
      <c r="C45" s="38"/>
      <c r="D45" s="38"/>
      <c r="E45" s="36" t="s">
        <v>455</v>
      </c>
      <c r="F45" s="36" t="s">
        <v>535</v>
      </c>
      <c r="G45" s="36" t="s">
        <v>536</v>
      </c>
      <c r="H45" s="36" t="s">
        <v>458</v>
      </c>
      <c r="I45" s="36" t="s">
        <v>459</v>
      </c>
      <c r="J45" s="36"/>
      <c r="K45" s="36" t="s">
        <v>110</v>
      </c>
      <c r="L45" s="36" t="s">
        <v>443</v>
      </c>
    </row>
    <row r="46" spans="1:12">
      <c r="A46" s="37"/>
      <c r="B46" s="38"/>
      <c r="C46" s="38"/>
      <c r="D46" s="38"/>
      <c r="E46" s="36" t="s">
        <v>455</v>
      </c>
      <c r="F46" s="36" t="s">
        <v>456</v>
      </c>
      <c r="G46" s="36" t="s">
        <v>537</v>
      </c>
      <c r="H46" s="36" t="s">
        <v>458</v>
      </c>
      <c r="I46" s="36" t="s">
        <v>484</v>
      </c>
      <c r="J46" s="36"/>
      <c r="K46" s="36" t="s">
        <v>110</v>
      </c>
      <c r="L46" s="36" t="s">
        <v>443</v>
      </c>
    </row>
    <row r="47" spans="1:12">
      <c r="A47" s="37"/>
      <c r="B47" s="38"/>
      <c r="C47" s="38"/>
      <c r="D47" s="38"/>
      <c r="E47" s="36" t="s">
        <v>461</v>
      </c>
      <c r="F47" s="36" t="s">
        <v>462</v>
      </c>
      <c r="G47" s="36" t="s">
        <v>485</v>
      </c>
      <c r="H47" s="36" t="s">
        <v>450</v>
      </c>
      <c r="I47" s="36" t="s">
        <v>501</v>
      </c>
      <c r="J47" s="36" t="s">
        <v>442</v>
      </c>
      <c r="K47" s="36" t="s">
        <v>110</v>
      </c>
      <c r="L47" s="36" t="s">
        <v>443</v>
      </c>
    </row>
    <row r="48" spans="1:12">
      <c r="A48" s="37"/>
      <c r="B48" s="38"/>
      <c r="C48" s="38"/>
      <c r="D48" s="38"/>
      <c r="E48" s="36" t="s">
        <v>465</v>
      </c>
      <c r="F48" s="36" t="s">
        <v>469</v>
      </c>
      <c r="G48" s="36" t="s">
        <v>538</v>
      </c>
      <c r="H48" s="36" t="s">
        <v>450</v>
      </c>
      <c r="I48" s="36" t="s">
        <v>539</v>
      </c>
      <c r="J48" s="36" t="s">
        <v>479</v>
      </c>
      <c r="K48" s="36" t="s">
        <v>110</v>
      </c>
      <c r="L48" s="36" t="s">
        <v>443</v>
      </c>
    </row>
    <row r="49" spans="1:12">
      <c r="A49" s="37"/>
      <c r="B49" s="38" t="s">
        <v>540</v>
      </c>
      <c r="C49" s="39">
        <v>5</v>
      </c>
      <c r="D49" s="38" t="s">
        <v>541</v>
      </c>
      <c r="E49" s="36" t="s">
        <v>437</v>
      </c>
      <c r="F49" s="36" t="s">
        <v>448</v>
      </c>
      <c r="G49" s="36" t="s">
        <v>542</v>
      </c>
      <c r="H49" s="36" t="s">
        <v>450</v>
      </c>
      <c r="I49" s="36" t="s">
        <v>499</v>
      </c>
      <c r="J49" s="36" t="s">
        <v>468</v>
      </c>
      <c r="K49" s="36" t="s">
        <v>110</v>
      </c>
      <c r="L49" s="36" t="s">
        <v>443</v>
      </c>
    </row>
    <row r="50" spans="1:12">
      <c r="A50" s="37"/>
      <c r="B50" s="38"/>
      <c r="C50" s="39"/>
      <c r="D50" s="38"/>
      <c r="E50" s="36" t="s">
        <v>437</v>
      </c>
      <c r="F50" s="36" t="s">
        <v>444</v>
      </c>
      <c r="G50" s="36" t="s">
        <v>543</v>
      </c>
      <c r="H50" s="36" t="s">
        <v>544</v>
      </c>
      <c r="I50" s="36" t="s">
        <v>499</v>
      </c>
      <c r="J50" s="36" t="s">
        <v>545</v>
      </c>
      <c r="K50" s="36" t="s">
        <v>460</v>
      </c>
      <c r="L50" s="36" t="s">
        <v>443</v>
      </c>
    </row>
    <row r="51" spans="1:12">
      <c r="A51" s="37"/>
      <c r="B51" s="38"/>
      <c r="C51" s="39"/>
      <c r="D51" s="38"/>
      <c r="E51" s="36" t="s">
        <v>437</v>
      </c>
      <c r="F51" s="36" t="s">
        <v>438</v>
      </c>
      <c r="G51" s="36" t="s">
        <v>546</v>
      </c>
      <c r="H51" s="36" t="s">
        <v>440</v>
      </c>
      <c r="I51" s="36" t="s">
        <v>441</v>
      </c>
      <c r="J51" s="36" t="s">
        <v>442</v>
      </c>
      <c r="K51" s="36" t="s">
        <v>110</v>
      </c>
      <c r="L51" s="36" t="s">
        <v>443</v>
      </c>
    </row>
    <row r="52" ht="21" spans="1:12">
      <c r="A52" s="37"/>
      <c r="B52" s="38"/>
      <c r="C52" s="39"/>
      <c r="D52" s="38"/>
      <c r="E52" s="36" t="s">
        <v>455</v>
      </c>
      <c r="F52" s="36" t="s">
        <v>510</v>
      </c>
      <c r="G52" s="42" t="s">
        <v>547</v>
      </c>
      <c r="H52" s="36" t="s">
        <v>458</v>
      </c>
      <c r="I52" s="36" t="s">
        <v>548</v>
      </c>
      <c r="J52" s="36"/>
      <c r="K52" s="36" t="s">
        <v>110</v>
      </c>
      <c r="L52" s="36" t="s">
        <v>443</v>
      </c>
    </row>
    <row r="53" spans="1:12">
      <c r="A53" s="37"/>
      <c r="B53" s="38"/>
      <c r="C53" s="39"/>
      <c r="D53" s="38"/>
      <c r="E53" s="36" t="s">
        <v>455</v>
      </c>
      <c r="F53" s="36" t="s">
        <v>456</v>
      </c>
      <c r="G53" s="36" t="s">
        <v>549</v>
      </c>
      <c r="H53" s="36" t="s">
        <v>458</v>
      </c>
      <c r="I53" s="36" t="s">
        <v>548</v>
      </c>
      <c r="J53" s="36"/>
      <c r="K53" s="36" t="s">
        <v>110</v>
      </c>
      <c r="L53" s="36" t="s">
        <v>443</v>
      </c>
    </row>
    <row r="54" spans="1:12">
      <c r="A54" s="37"/>
      <c r="B54" s="38"/>
      <c r="C54" s="39"/>
      <c r="D54" s="38"/>
      <c r="E54" s="36" t="s">
        <v>461</v>
      </c>
      <c r="F54" s="36" t="s">
        <v>462</v>
      </c>
      <c r="G54" s="36" t="s">
        <v>550</v>
      </c>
      <c r="H54" s="36" t="s">
        <v>450</v>
      </c>
      <c r="I54" s="36" t="s">
        <v>501</v>
      </c>
      <c r="J54" s="36" t="s">
        <v>442</v>
      </c>
      <c r="K54" s="36" t="s">
        <v>110</v>
      </c>
      <c r="L54" s="36" t="s">
        <v>443</v>
      </c>
    </row>
    <row r="55" spans="1:12">
      <c r="A55" s="37"/>
      <c r="B55" s="38" t="s">
        <v>551</v>
      </c>
      <c r="C55" s="39">
        <v>5</v>
      </c>
      <c r="D55" s="38" t="s">
        <v>552</v>
      </c>
      <c r="E55" s="36" t="s">
        <v>437</v>
      </c>
      <c r="F55" s="36" t="s">
        <v>438</v>
      </c>
      <c r="G55" s="36" t="s">
        <v>553</v>
      </c>
      <c r="H55" s="36" t="s">
        <v>450</v>
      </c>
      <c r="I55" s="36" t="s">
        <v>554</v>
      </c>
      <c r="J55" s="36" t="s">
        <v>442</v>
      </c>
      <c r="K55" s="36" t="s">
        <v>476</v>
      </c>
      <c r="L55" s="36" t="s">
        <v>443</v>
      </c>
    </row>
    <row r="56" spans="1:12">
      <c r="A56" s="37"/>
      <c r="B56" s="38"/>
      <c r="C56" s="39"/>
      <c r="D56" s="38"/>
      <c r="E56" s="36" t="s">
        <v>437</v>
      </c>
      <c r="F56" s="36" t="s">
        <v>438</v>
      </c>
      <c r="G56" s="36" t="s">
        <v>555</v>
      </c>
      <c r="H56" s="36" t="s">
        <v>450</v>
      </c>
      <c r="I56" s="36" t="s">
        <v>501</v>
      </c>
      <c r="J56" s="36" t="s">
        <v>442</v>
      </c>
      <c r="K56" s="36" t="s">
        <v>110</v>
      </c>
      <c r="L56" s="36" t="s">
        <v>443</v>
      </c>
    </row>
    <row r="57" spans="1:12">
      <c r="A57" s="37"/>
      <c r="B57" s="38"/>
      <c r="C57" s="39"/>
      <c r="D57" s="38"/>
      <c r="E57" s="36" t="s">
        <v>437</v>
      </c>
      <c r="F57" s="36" t="s">
        <v>448</v>
      </c>
      <c r="G57" s="36" t="s">
        <v>556</v>
      </c>
      <c r="H57" s="36" t="s">
        <v>450</v>
      </c>
      <c r="I57" s="36" t="s">
        <v>557</v>
      </c>
      <c r="J57" s="36" t="s">
        <v>452</v>
      </c>
      <c r="K57" s="36" t="s">
        <v>460</v>
      </c>
      <c r="L57" s="36" t="s">
        <v>443</v>
      </c>
    </row>
    <row r="58" spans="1:12">
      <c r="A58" s="37"/>
      <c r="B58" s="38"/>
      <c r="C58" s="39"/>
      <c r="D58" s="38"/>
      <c r="E58" s="36" t="s">
        <v>437</v>
      </c>
      <c r="F58" s="36" t="s">
        <v>438</v>
      </c>
      <c r="G58" s="36" t="s">
        <v>558</v>
      </c>
      <c r="H58" s="36" t="s">
        <v>450</v>
      </c>
      <c r="I58" s="36" t="s">
        <v>441</v>
      </c>
      <c r="J58" s="36" t="s">
        <v>442</v>
      </c>
      <c r="K58" s="36" t="s">
        <v>110</v>
      </c>
      <c r="L58" s="36" t="s">
        <v>443</v>
      </c>
    </row>
    <row r="59" spans="1:12">
      <c r="A59" s="37"/>
      <c r="B59" s="38"/>
      <c r="C59" s="39"/>
      <c r="D59" s="38"/>
      <c r="E59" s="36" t="s">
        <v>455</v>
      </c>
      <c r="F59" s="36" t="s">
        <v>456</v>
      </c>
      <c r="G59" s="36" t="s">
        <v>559</v>
      </c>
      <c r="H59" s="36" t="s">
        <v>450</v>
      </c>
      <c r="I59" s="36" t="s">
        <v>560</v>
      </c>
      <c r="J59" s="36" t="s">
        <v>442</v>
      </c>
      <c r="K59" s="36" t="s">
        <v>476</v>
      </c>
      <c r="L59" s="36" t="s">
        <v>443</v>
      </c>
    </row>
    <row r="60" spans="1:12">
      <c r="A60" s="37"/>
      <c r="B60" s="38"/>
      <c r="C60" s="39"/>
      <c r="D60" s="38"/>
      <c r="E60" s="36" t="s">
        <v>455</v>
      </c>
      <c r="F60" s="36" t="s">
        <v>456</v>
      </c>
      <c r="G60" s="36" t="s">
        <v>561</v>
      </c>
      <c r="H60" s="36" t="s">
        <v>450</v>
      </c>
      <c r="I60" s="36" t="s">
        <v>562</v>
      </c>
      <c r="J60" s="36" t="s">
        <v>452</v>
      </c>
      <c r="K60" s="36" t="s">
        <v>110</v>
      </c>
      <c r="L60" s="36" t="s">
        <v>443</v>
      </c>
    </row>
    <row r="61" spans="1:12">
      <c r="A61" s="37"/>
      <c r="B61" s="38"/>
      <c r="C61" s="39"/>
      <c r="D61" s="38"/>
      <c r="E61" s="36" t="s">
        <v>461</v>
      </c>
      <c r="F61" s="36" t="s">
        <v>462</v>
      </c>
      <c r="G61" s="36" t="s">
        <v>563</v>
      </c>
      <c r="H61" s="36" t="s">
        <v>450</v>
      </c>
      <c r="I61" s="36" t="s">
        <v>464</v>
      </c>
      <c r="J61" s="36" t="s">
        <v>442</v>
      </c>
      <c r="K61" s="36" t="s">
        <v>564</v>
      </c>
      <c r="L61" s="36" t="s">
        <v>443</v>
      </c>
    </row>
    <row r="62" spans="1:12">
      <c r="A62" s="37"/>
      <c r="B62" s="38"/>
      <c r="C62" s="39"/>
      <c r="D62" s="38"/>
      <c r="E62" s="36" t="s">
        <v>461</v>
      </c>
      <c r="F62" s="36" t="s">
        <v>462</v>
      </c>
      <c r="G62" s="36" t="s">
        <v>565</v>
      </c>
      <c r="H62" s="36" t="s">
        <v>450</v>
      </c>
      <c r="I62" s="36" t="s">
        <v>464</v>
      </c>
      <c r="J62" s="36" t="s">
        <v>442</v>
      </c>
      <c r="K62" s="36" t="s">
        <v>564</v>
      </c>
      <c r="L62" s="36" t="s">
        <v>443</v>
      </c>
    </row>
    <row r="63" spans="1:12">
      <c r="A63" s="37"/>
      <c r="B63" s="38" t="s">
        <v>566</v>
      </c>
      <c r="C63" s="38">
        <v>65</v>
      </c>
      <c r="D63" s="38" t="s">
        <v>567</v>
      </c>
      <c r="E63" s="36" t="s">
        <v>437</v>
      </c>
      <c r="F63" s="36" t="s">
        <v>448</v>
      </c>
      <c r="G63" s="36" t="s">
        <v>568</v>
      </c>
      <c r="H63" s="36" t="s">
        <v>450</v>
      </c>
      <c r="I63" s="36" t="s">
        <v>569</v>
      </c>
      <c r="J63" s="36" t="s">
        <v>452</v>
      </c>
      <c r="K63" s="36" t="s">
        <v>460</v>
      </c>
      <c r="L63" s="36" t="s">
        <v>443</v>
      </c>
    </row>
    <row r="64" spans="1:12">
      <c r="A64" s="37"/>
      <c r="B64" s="38"/>
      <c r="C64" s="38"/>
      <c r="D64" s="38"/>
      <c r="E64" s="36" t="s">
        <v>455</v>
      </c>
      <c r="F64" s="36" t="s">
        <v>456</v>
      </c>
      <c r="G64" s="36" t="s">
        <v>570</v>
      </c>
      <c r="H64" s="36" t="s">
        <v>498</v>
      </c>
      <c r="I64" s="36" t="s">
        <v>571</v>
      </c>
      <c r="J64" s="36" t="s">
        <v>442</v>
      </c>
      <c r="K64" s="36" t="s">
        <v>110</v>
      </c>
      <c r="L64" s="36" t="s">
        <v>443</v>
      </c>
    </row>
    <row r="65" spans="1:12">
      <c r="A65" s="37"/>
      <c r="B65" s="38"/>
      <c r="C65" s="38"/>
      <c r="D65" s="38"/>
      <c r="E65" s="36" t="s">
        <v>461</v>
      </c>
      <c r="F65" s="36" t="s">
        <v>462</v>
      </c>
      <c r="G65" s="36" t="s">
        <v>572</v>
      </c>
      <c r="H65" s="36" t="s">
        <v>450</v>
      </c>
      <c r="I65" s="36" t="s">
        <v>573</v>
      </c>
      <c r="J65" s="36" t="s">
        <v>442</v>
      </c>
      <c r="K65" s="36" t="s">
        <v>564</v>
      </c>
      <c r="L65" s="36" t="s">
        <v>443</v>
      </c>
    </row>
    <row r="66" spans="1:12">
      <c r="A66" s="37"/>
      <c r="B66" s="38"/>
      <c r="C66" s="38"/>
      <c r="D66" s="38"/>
      <c r="E66" s="36" t="s">
        <v>437</v>
      </c>
      <c r="F66" s="36" t="s">
        <v>438</v>
      </c>
      <c r="G66" s="36" t="s">
        <v>574</v>
      </c>
      <c r="H66" s="36" t="s">
        <v>450</v>
      </c>
      <c r="I66" s="36" t="s">
        <v>464</v>
      </c>
      <c r="J66" s="36" t="s">
        <v>442</v>
      </c>
      <c r="K66" s="36" t="s">
        <v>460</v>
      </c>
      <c r="L66" s="36" t="s">
        <v>443</v>
      </c>
    </row>
    <row r="67" spans="1:12">
      <c r="A67" s="37"/>
      <c r="B67" s="38"/>
      <c r="C67" s="38"/>
      <c r="D67" s="38"/>
      <c r="E67" s="36" t="s">
        <v>437</v>
      </c>
      <c r="F67" s="36" t="s">
        <v>438</v>
      </c>
      <c r="G67" s="36" t="s">
        <v>575</v>
      </c>
      <c r="H67" s="36" t="s">
        <v>450</v>
      </c>
      <c r="I67" s="36" t="s">
        <v>441</v>
      </c>
      <c r="J67" s="36" t="s">
        <v>442</v>
      </c>
      <c r="K67" s="36" t="s">
        <v>110</v>
      </c>
      <c r="L67" s="36" t="s">
        <v>443</v>
      </c>
    </row>
    <row r="68" spans="1:12">
      <c r="A68" s="37"/>
      <c r="B68" s="38"/>
      <c r="C68" s="38"/>
      <c r="D68" s="38"/>
      <c r="E68" s="36" t="s">
        <v>455</v>
      </c>
      <c r="F68" s="36" t="s">
        <v>456</v>
      </c>
      <c r="G68" s="42" t="s">
        <v>576</v>
      </c>
      <c r="H68" s="36" t="s">
        <v>450</v>
      </c>
      <c r="I68" s="36" t="s">
        <v>464</v>
      </c>
      <c r="J68" s="36" t="s">
        <v>442</v>
      </c>
      <c r="K68" s="36" t="s">
        <v>460</v>
      </c>
      <c r="L68" s="36" t="s">
        <v>443</v>
      </c>
    </row>
    <row r="69" spans="1:12">
      <c r="A69" s="37"/>
      <c r="B69" s="38"/>
      <c r="C69" s="38"/>
      <c r="D69" s="38"/>
      <c r="E69" s="36" t="s">
        <v>461</v>
      </c>
      <c r="F69" s="36" t="s">
        <v>462</v>
      </c>
      <c r="G69" s="36" t="s">
        <v>565</v>
      </c>
      <c r="H69" s="36" t="s">
        <v>450</v>
      </c>
      <c r="I69" s="36" t="s">
        <v>573</v>
      </c>
      <c r="J69" s="36" t="s">
        <v>442</v>
      </c>
      <c r="K69" s="36" t="s">
        <v>564</v>
      </c>
      <c r="L69" s="36" t="s">
        <v>443</v>
      </c>
    </row>
    <row r="70" spans="1:12">
      <c r="A70" s="37"/>
      <c r="B70" s="38" t="s">
        <v>577</v>
      </c>
      <c r="C70" s="38">
        <v>15</v>
      </c>
      <c r="D70" s="38" t="s">
        <v>578</v>
      </c>
      <c r="E70" s="36" t="s">
        <v>437</v>
      </c>
      <c r="F70" s="36" t="s">
        <v>448</v>
      </c>
      <c r="G70" s="36" t="s">
        <v>579</v>
      </c>
      <c r="H70" s="36" t="s">
        <v>450</v>
      </c>
      <c r="I70" s="36" t="s">
        <v>580</v>
      </c>
      <c r="J70" s="36" t="s">
        <v>442</v>
      </c>
      <c r="K70" s="36" t="s">
        <v>476</v>
      </c>
      <c r="L70" s="36" t="s">
        <v>443</v>
      </c>
    </row>
    <row r="71" spans="1:12">
      <c r="A71" s="37"/>
      <c r="B71" s="38"/>
      <c r="C71" s="38"/>
      <c r="D71" s="38"/>
      <c r="E71" s="36" t="s">
        <v>437</v>
      </c>
      <c r="F71" s="36" t="s">
        <v>438</v>
      </c>
      <c r="G71" s="36" t="s">
        <v>581</v>
      </c>
      <c r="H71" s="36" t="s">
        <v>450</v>
      </c>
      <c r="I71" s="36" t="s">
        <v>501</v>
      </c>
      <c r="J71" s="36" t="s">
        <v>442</v>
      </c>
      <c r="K71" s="36" t="s">
        <v>110</v>
      </c>
      <c r="L71" s="36" t="s">
        <v>443</v>
      </c>
    </row>
    <row r="72" spans="1:12">
      <c r="A72" s="37"/>
      <c r="B72" s="38"/>
      <c r="C72" s="38"/>
      <c r="D72" s="38"/>
      <c r="E72" s="36" t="s">
        <v>437</v>
      </c>
      <c r="F72" s="36" t="s">
        <v>448</v>
      </c>
      <c r="G72" s="36" t="s">
        <v>582</v>
      </c>
      <c r="H72" s="36" t="s">
        <v>450</v>
      </c>
      <c r="I72" s="36" t="s">
        <v>464</v>
      </c>
      <c r="J72" s="36" t="s">
        <v>442</v>
      </c>
      <c r="K72" s="36" t="s">
        <v>110</v>
      </c>
      <c r="L72" s="36" t="s">
        <v>443</v>
      </c>
    </row>
    <row r="73" spans="1:12">
      <c r="A73" s="37"/>
      <c r="B73" s="38"/>
      <c r="C73" s="38"/>
      <c r="D73" s="38"/>
      <c r="E73" s="36" t="s">
        <v>437</v>
      </c>
      <c r="F73" s="36" t="s">
        <v>438</v>
      </c>
      <c r="G73" s="36" t="s">
        <v>583</v>
      </c>
      <c r="H73" s="36" t="s">
        <v>450</v>
      </c>
      <c r="I73" s="36" t="s">
        <v>441</v>
      </c>
      <c r="J73" s="36" t="s">
        <v>442</v>
      </c>
      <c r="K73" s="36" t="s">
        <v>584</v>
      </c>
      <c r="L73" s="36" t="s">
        <v>443</v>
      </c>
    </row>
    <row r="74" spans="1:12">
      <c r="A74" s="37"/>
      <c r="B74" s="38"/>
      <c r="C74" s="38"/>
      <c r="D74" s="38"/>
      <c r="E74" s="36" t="s">
        <v>437</v>
      </c>
      <c r="F74" s="36" t="s">
        <v>448</v>
      </c>
      <c r="G74" s="36" t="s">
        <v>585</v>
      </c>
      <c r="H74" s="36" t="s">
        <v>450</v>
      </c>
      <c r="I74" s="36" t="s">
        <v>441</v>
      </c>
      <c r="J74" s="36" t="s">
        <v>586</v>
      </c>
      <c r="K74" s="36" t="s">
        <v>587</v>
      </c>
      <c r="L74" s="36" t="s">
        <v>443</v>
      </c>
    </row>
    <row r="75" spans="1:12">
      <c r="A75" s="37"/>
      <c r="B75" s="38"/>
      <c r="C75" s="38"/>
      <c r="D75" s="38"/>
      <c r="E75" s="36" t="s">
        <v>437</v>
      </c>
      <c r="F75" s="36" t="s">
        <v>448</v>
      </c>
      <c r="G75" s="36" t="s">
        <v>588</v>
      </c>
      <c r="H75" s="36" t="s">
        <v>450</v>
      </c>
      <c r="I75" s="36" t="s">
        <v>501</v>
      </c>
      <c r="J75" s="36" t="s">
        <v>442</v>
      </c>
      <c r="K75" s="36" t="s">
        <v>110</v>
      </c>
      <c r="L75" s="36" t="s">
        <v>443</v>
      </c>
    </row>
    <row r="76" spans="1:12">
      <c r="A76" s="37"/>
      <c r="B76" s="38"/>
      <c r="C76" s="38"/>
      <c r="D76" s="38"/>
      <c r="E76" s="36" t="s">
        <v>455</v>
      </c>
      <c r="F76" s="36" t="s">
        <v>456</v>
      </c>
      <c r="G76" s="36" t="s">
        <v>589</v>
      </c>
      <c r="H76" s="36" t="s">
        <v>590</v>
      </c>
      <c r="I76" s="36" t="s">
        <v>501</v>
      </c>
      <c r="J76" s="36" t="s">
        <v>442</v>
      </c>
      <c r="K76" s="36" t="s">
        <v>110</v>
      </c>
      <c r="L76" s="36" t="s">
        <v>443</v>
      </c>
    </row>
    <row r="77" spans="1:12">
      <c r="A77" s="37"/>
      <c r="B77" s="38"/>
      <c r="C77" s="38"/>
      <c r="D77" s="38"/>
      <c r="E77" s="36" t="s">
        <v>455</v>
      </c>
      <c r="F77" s="36" t="s">
        <v>510</v>
      </c>
      <c r="G77" s="36" t="s">
        <v>591</v>
      </c>
      <c r="H77" s="36" t="s">
        <v>450</v>
      </c>
      <c r="I77" s="36" t="s">
        <v>501</v>
      </c>
      <c r="J77" s="36" t="s">
        <v>442</v>
      </c>
      <c r="K77" s="36" t="s">
        <v>587</v>
      </c>
      <c r="L77" s="36" t="s">
        <v>443</v>
      </c>
    </row>
    <row r="78" spans="1:12">
      <c r="A78" s="37"/>
      <c r="B78" s="38"/>
      <c r="C78" s="38"/>
      <c r="D78" s="38"/>
      <c r="E78" s="36" t="s">
        <v>455</v>
      </c>
      <c r="F78" s="36" t="s">
        <v>456</v>
      </c>
      <c r="G78" s="36" t="s">
        <v>592</v>
      </c>
      <c r="H78" s="36" t="s">
        <v>450</v>
      </c>
      <c r="I78" s="36" t="s">
        <v>580</v>
      </c>
      <c r="J78" s="36" t="s">
        <v>442</v>
      </c>
      <c r="K78" s="36" t="s">
        <v>476</v>
      </c>
      <c r="L78" s="36" t="s">
        <v>443</v>
      </c>
    </row>
    <row r="79" spans="1:12">
      <c r="A79" s="37"/>
      <c r="B79" s="38" t="s">
        <v>593</v>
      </c>
      <c r="C79" s="39">
        <v>20</v>
      </c>
      <c r="D79" s="38" t="s">
        <v>594</v>
      </c>
      <c r="E79" s="36" t="s">
        <v>437</v>
      </c>
      <c r="F79" s="36" t="s">
        <v>448</v>
      </c>
      <c r="G79" s="36" t="s">
        <v>595</v>
      </c>
      <c r="H79" s="36" t="s">
        <v>450</v>
      </c>
      <c r="I79" s="36" t="s">
        <v>596</v>
      </c>
      <c r="J79" s="36" t="s">
        <v>597</v>
      </c>
      <c r="K79" s="36" t="s">
        <v>110</v>
      </c>
      <c r="L79" s="36" t="s">
        <v>443</v>
      </c>
    </row>
    <row r="80" spans="1:12">
      <c r="A80" s="37"/>
      <c r="B80" s="38"/>
      <c r="C80" s="39"/>
      <c r="D80" s="38"/>
      <c r="E80" s="36" t="s">
        <v>437</v>
      </c>
      <c r="F80" s="36" t="s">
        <v>444</v>
      </c>
      <c r="G80" s="36" t="s">
        <v>598</v>
      </c>
      <c r="H80" s="36" t="s">
        <v>440</v>
      </c>
      <c r="I80" s="36" t="s">
        <v>441</v>
      </c>
      <c r="J80" s="36" t="s">
        <v>442</v>
      </c>
      <c r="K80" s="36" t="s">
        <v>110</v>
      </c>
      <c r="L80" s="36" t="s">
        <v>443</v>
      </c>
    </row>
    <row r="81" spans="1:12">
      <c r="A81" s="37"/>
      <c r="B81" s="38"/>
      <c r="C81" s="39"/>
      <c r="D81" s="38"/>
      <c r="E81" s="36" t="s">
        <v>437</v>
      </c>
      <c r="F81" s="36" t="s">
        <v>438</v>
      </c>
      <c r="G81" s="36" t="s">
        <v>599</v>
      </c>
      <c r="H81" s="36" t="s">
        <v>450</v>
      </c>
      <c r="I81" s="36" t="s">
        <v>560</v>
      </c>
      <c r="J81" s="36" t="s">
        <v>442</v>
      </c>
      <c r="K81" s="36" t="s">
        <v>460</v>
      </c>
      <c r="L81" s="36" t="s">
        <v>443</v>
      </c>
    </row>
    <row r="82" spans="1:12">
      <c r="A82" s="37"/>
      <c r="B82" s="38"/>
      <c r="C82" s="39"/>
      <c r="D82" s="38"/>
      <c r="E82" s="36" t="s">
        <v>455</v>
      </c>
      <c r="F82" s="36" t="s">
        <v>456</v>
      </c>
      <c r="G82" s="36" t="s">
        <v>600</v>
      </c>
      <c r="H82" s="36" t="s">
        <v>450</v>
      </c>
      <c r="I82" s="36" t="s">
        <v>532</v>
      </c>
      <c r="J82" s="36" t="s">
        <v>468</v>
      </c>
      <c r="K82" s="36" t="s">
        <v>110</v>
      </c>
      <c r="L82" s="36" t="s">
        <v>443</v>
      </c>
    </row>
    <row r="83" spans="1:12">
      <c r="A83" s="37"/>
      <c r="B83" s="38"/>
      <c r="C83" s="39"/>
      <c r="D83" s="38"/>
      <c r="E83" s="36" t="s">
        <v>455</v>
      </c>
      <c r="F83" s="36" t="s">
        <v>456</v>
      </c>
      <c r="G83" s="36" t="s">
        <v>601</v>
      </c>
      <c r="H83" s="36" t="s">
        <v>450</v>
      </c>
      <c r="I83" s="36" t="s">
        <v>501</v>
      </c>
      <c r="J83" s="36" t="s">
        <v>442</v>
      </c>
      <c r="K83" s="36" t="s">
        <v>460</v>
      </c>
      <c r="L83" s="36" t="s">
        <v>443</v>
      </c>
    </row>
    <row r="84" spans="1:12">
      <c r="A84" s="37"/>
      <c r="B84" s="38"/>
      <c r="C84" s="39"/>
      <c r="D84" s="38"/>
      <c r="E84" s="36" t="s">
        <v>455</v>
      </c>
      <c r="F84" s="36" t="s">
        <v>510</v>
      </c>
      <c r="G84" s="36" t="s">
        <v>602</v>
      </c>
      <c r="H84" s="36" t="s">
        <v>458</v>
      </c>
      <c r="I84" s="36" t="s">
        <v>459</v>
      </c>
      <c r="J84" s="36"/>
      <c r="K84" s="36" t="s">
        <v>110</v>
      </c>
      <c r="L84" s="36" t="s">
        <v>443</v>
      </c>
    </row>
    <row r="85" spans="1:12">
      <c r="A85" s="37"/>
      <c r="B85" s="38"/>
      <c r="C85" s="39"/>
      <c r="D85" s="38"/>
      <c r="E85" s="36" t="s">
        <v>461</v>
      </c>
      <c r="F85" s="36" t="s">
        <v>462</v>
      </c>
      <c r="G85" s="36" t="s">
        <v>500</v>
      </c>
      <c r="H85" s="36" t="s">
        <v>450</v>
      </c>
      <c r="I85" s="36" t="s">
        <v>464</v>
      </c>
      <c r="J85" s="36" t="s">
        <v>442</v>
      </c>
      <c r="K85" s="36" t="s">
        <v>110</v>
      </c>
      <c r="L85" s="36" t="s">
        <v>443</v>
      </c>
    </row>
    <row r="86" spans="1:12">
      <c r="A86" s="37"/>
      <c r="B86" s="38" t="s">
        <v>603</v>
      </c>
      <c r="C86" s="39">
        <v>30</v>
      </c>
      <c r="D86" s="34" t="s">
        <v>604</v>
      </c>
      <c r="E86" s="36" t="s">
        <v>437</v>
      </c>
      <c r="F86" s="36" t="s">
        <v>438</v>
      </c>
      <c r="G86" s="36" t="s">
        <v>605</v>
      </c>
      <c r="H86" s="36" t="s">
        <v>440</v>
      </c>
      <c r="I86" s="36" t="s">
        <v>441</v>
      </c>
      <c r="J86" s="36" t="s">
        <v>442</v>
      </c>
      <c r="K86" s="36" t="s">
        <v>460</v>
      </c>
      <c r="L86" s="36" t="s">
        <v>443</v>
      </c>
    </row>
    <row r="87" spans="1:12">
      <c r="A87" s="37"/>
      <c r="B87" s="38"/>
      <c r="C87" s="39"/>
      <c r="D87" s="34"/>
      <c r="E87" s="36" t="s">
        <v>437</v>
      </c>
      <c r="F87" s="36" t="s">
        <v>448</v>
      </c>
      <c r="G87" s="36" t="s">
        <v>606</v>
      </c>
      <c r="H87" s="36" t="s">
        <v>450</v>
      </c>
      <c r="I87" s="36" t="s">
        <v>607</v>
      </c>
      <c r="J87" s="36" t="s">
        <v>597</v>
      </c>
      <c r="K87" s="36" t="s">
        <v>110</v>
      </c>
      <c r="L87" s="36" t="s">
        <v>443</v>
      </c>
    </row>
    <row r="88" spans="1:12">
      <c r="A88" s="37"/>
      <c r="B88" s="38"/>
      <c r="C88" s="39"/>
      <c r="D88" s="34"/>
      <c r="E88" s="36" t="s">
        <v>437</v>
      </c>
      <c r="F88" s="36" t="s">
        <v>444</v>
      </c>
      <c r="G88" s="36" t="s">
        <v>608</v>
      </c>
      <c r="H88" s="36" t="s">
        <v>440</v>
      </c>
      <c r="I88" s="36" t="s">
        <v>609</v>
      </c>
      <c r="J88" s="36" t="s">
        <v>447</v>
      </c>
      <c r="K88" s="36" t="s">
        <v>110</v>
      </c>
      <c r="L88" s="36" t="s">
        <v>443</v>
      </c>
    </row>
    <row r="89" spans="1:12">
      <c r="A89" s="37"/>
      <c r="B89" s="38"/>
      <c r="C89" s="39"/>
      <c r="D89" s="34"/>
      <c r="E89" s="36" t="s">
        <v>437</v>
      </c>
      <c r="F89" s="36" t="s">
        <v>448</v>
      </c>
      <c r="G89" s="36" t="s">
        <v>610</v>
      </c>
      <c r="H89" s="36" t="s">
        <v>450</v>
      </c>
      <c r="I89" s="36" t="s">
        <v>607</v>
      </c>
      <c r="J89" s="36" t="s">
        <v>597</v>
      </c>
      <c r="K89" s="36" t="s">
        <v>110</v>
      </c>
      <c r="L89" s="36" t="s">
        <v>443</v>
      </c>
    </row>
    <row r="90" spans="1:12">
      <c r="A90" s="37"/>
      <c r="B90" s="38"/>
      <c r="C90" s="39"/>
      <c r="D90" s="34"/>
      <c r="E90" s="36" t="s">
        <v>455</v>
      </c>
      <c r="F90" s="36" t="s">
        <v>456</v>
      </c>
      <c r="G90" s="36" t="s">
        <v>611</v>
      </c>
      <c r="H90" s="36" t="s">
        <v>450</v>
      </c>
      <c r="I90" s="36" t="s">
        <v>501</v>
      </c>
      <c r="J90" s="36" t="s">
        <v>442</v>
      </c>
      <c r="K90" s="36" t="s">
        <v>110</v>
      </c>
      <c r="L90" s="36" t="s">
        <v>443</v>
      </c>
    </row>
    <row r="91" spans="1:12">
      <c r="A91" s="37"/>
      <c r="B91" s="38"/>
      <c r="C91" s="39"/>
      <c r="D91" s="34"/>
      <c r="E91" s="36" t="s">
        <v>455</v>
      </c>
      <c r="F91" s="36" t="s">
        <v>456</v>
      </c>
      <c r="G91" s="36" t="s">
        <v>612</v>
      </c>
      <c r="H91" s="36" t="s">
        <v>458</v>
      </c>
      <c r="I91" s="36" t="s">
        <v>548</v>
      </c>
      <c r="J91" s="36"/>
      <c r="K91" s="36" t="s">
        <v>110</v>
      </c>
      <c r="L91" s="36" t="s">
        <v>443</v>
      </c>
    </row>
    <row r="92" spans="1:12">
      <c r="A92" s="37"/>
      <c r="B92" s="38"/>
      <c r="C92" s="39"/>
      <c r="D92" s="34"/>
      <c r="E92" s="36" t="s">
        <v>455</v>
      </c>
      <c r="F92" s="36" t="s">
        <v>510</v>
      </c>
      <c r="G92" s="36" t="s">
        <v>613</v>
      </c>
      <c r="H92" s="36" t="s">
        <v>440</v>
      </c>
      <c r="I92" s="36" t="s">
        <v>441</v>
      </c>
      <c r="J92" s="36" t="s">
        <v>442</v>
      </c>
      <c r="K92" s="36" t="s">
        <v>110</v>
      </c>
      <c r="L92" s="36" t="s">
        <v>443</v>
      </c>
    </row>
    <row r="93" spans="1:12">
      <c r="A93" s="37"/>
      <c r="B93" s="38"/>
      <c r="C93" s="39"/>
      <c r="D93" s="34"/>
      <c r="E93" s="36" t="s">
        <v>461</v>
      </c>
      <c r="F93" s="36" t="s">
        <v>462</v>
      </c>
      <c r="G93" s="36" t="s">
        <v>614</v>
      </c>
      <c r="H93" s="36" t="s">
        <v>450</v>
      </c>
      <c r="I93" s="36" t="s">
        <v>464</v>
      </c>
      <c r="J93" s="36" t="s">
        <v>442</v>
      </c>
      <c r="K93" s="36" t="s">
        <v>110</v>
      </c>
      <c r="L93" s="36" t="s">
        <v>443</v>
      </c>
    </row>
    <row r="94" spans="1:12">
      <c r="A94" s="37"/>
      <c r="B94" s="38" t="s">
        <v>615</v>
      </c>
      <c r="C94" s="39">
        <v>10</v>
      </c>
      <c r="D94" s="38" t="s">
        <v>616</v>
      </c>
      <c r="E94" s="36" t="s">
        <v>437</v>
      </c>
      <c r="F94" s="36" t="s">
        <v>438</v>
      </c>
      <c r="G94" s="36" t="s">
        <v>617</v>
      </c>
      <c r="H94" s="36" t="s">
        <v>440</v>
      </c>
      <c r="I94" s="36" t="s">
        <v>441</v>
      </c>
      <c r="J94" s="36" t="s">
        <v>442</v>
      </c>
      <c r="K94" s="36" t="s">
        <v>110</v>
      </c>
      <c r="L94" s="36" t="s">
        <v>443</v>
      </c>
    </row>
    <row r="95" spans="1:12">
      <c r="A95" s="37"/>
      <c r="B95" s="38"/>
      <c r="C95" s="39"/>
      <c r="D95" s="38"/>
      <c r="E95" s="36" t="s">
        <v>437</v>
      </c>
      <c r="F95" s="36" t="s">
        <v>448</v>
      </c>
      <c r="G95" s="36" t="s">
        <v>618</v>
      </c>
      <c r="H95" s="36" t="s">
        <v>450</v>
      </c>
      <c r="I95" s="36" t="s">
        <v>619</v>
      </c>
      <c r="J95" s="36" t="s">
        <v>620</v>
      </c>
      <c r="K95" s="36" t="s">
        <v>110</v>
      </c>
      <c r="L95" s="36" t="s">
        <v>443</v>
      </c>
    </row>
    <row r="96" spans="1:12">
      <c r="A96" s="37"/>
      <c r="B96" s="38"/>
      <c r="C96" s="39"/>
      <c r="D96" s="38"/>
      <c r="E96" s="36" t="s">
        <v>437</v>
      </c>
      <c r="F96" s="36" t="s">
        <v>438</v>
      </c>
      <c r="G96" s="36" t="s">
        <v>621</v>
      </c>
      <c r="H96" s="36" t="s">
        <v>440</v>
      </c>
      <c r="I96" s="36" t="s">
        <v>441</v>
      </c>
      <c r="J96" s="36" t="s">
        <v>442</v>
      </c>
      <c r="K96" s="36" t="s">
        <v>110</v>
      </c>
      <c r="L96" s="36" t="s">
        <v>443</v>
      </c>
    </row>
    <row r="97" spans="1:12">
      <c r="A97" s="37"/>
      <c r="B97" s="38"/>
      <c r="C97" s="39"/>
      <c r="D97" s="38"/>
      <c r="E97" s="36" t="s">
        <v>437</v>
      </c>
      <c r="F97" s="36" t="s">
        <v>448</v>
      </c>
      <c r="G97" s="36" t="s">
        <v>622</v>
      </c>
      <c r="H97" s="36" t="s">
        <v>440</v>
      </c>
      <c r="I97" s="36" t="s">
        <v>623</v>
      </c>
      <c r="J97" s="36" t="s">
        <v>620</v>
      </c>
      <c r="K97" s="36" t="s">
        <v>110</v>
      </c>
      <c r="L97" s="36" t="s">
        <v>443</v>
      </c>
    </row>
    <row r="98" spans="1:12">
      <c r="A98" s="37"/>
      <c r="B98" s="38"/>
      <c r="C98" s="39"/>
      <c r="D98" s="38"/>
      <c r="E98" s="36" t="s">
        <v>455</v>
      </c>
      <c r="F98" s="36" t="s">
        <v>456</v>
      </c>
      <c r="G98" s="36" t="s">
        <v>624</v>
      </c>
      <c r="H98" s="36" t="s">
        <v>450</v>
      </c>
      <c r="I98" s="36" t="s">
        <v>501</v>
      </c>
      <c r="J98" s="36" t="s">
        <v>442</v>
      </c>
      <c r="K98" s="36" t="s">
        <v>110</v>
      </c>
      <c r="L98" s="36" t="s">
        <v>443</v>
      </c>
    </row>
    <row r="99" ht="33.75" spans="1:12">
      <c r="A99" s="37"/>
      <c r="B99" s="38"/>
      <c r="C99" s="39"/>
      <c r="D99" s="38"/>
      <c r="E99" s="36" t="s">
        <v>455</v>
      </c>
      <c r="F99" s="36" t="s">
        <v>456</v>
      </c>
      <c r="G99" s="44" t="s">
        <v>625</v>
      </c>
      <c r="H99" s="36" t="s">
        <v>458</v>
      </c>
      <c r="I99" s="36" t="s">
        <v>459</v>
      </c>
      <c r="J99" s="36"/>
      <c r="K99" s="36" t="s">
        <v>110</v>
      </c>
      <c r="L99" s="36" t="s">
        <v>443</v>
      </c>
    </row>
    <row r="100" spans="1:12">
      <c r="A100" s="37"/>
      <c r="B100" s="38"/>
      <c r="C100" s="39"/>
      <c r="D100" s="38"/>
      <c r="E100" s="36" t="s">
        <v>461</v>
      </c>
      <c r="F100" s="36" t="s">
        <v>462</v>
      </c>
      <c r="G100" s="36" t="s">
        <v>500</v>
      </c>
      <c r="H100" s="36" t="s">
        <v>450</v>
      </c>
      <c r="I100" s="36" t="s">
        <v>501</v>
      </c>
      <c r="J100" s="36" t="s">
        <v>442</v>
      </c>
      <c r="K100" s="36" t="s">
        <v>110</v>
      </c>
      <c r="L100" s="36" t="s">
        <v>443</v>
      </c>
    </row>
    <row r="101" spans="1:12">
      <c r="A101" s="37"/>
      <c r="B101" s="38"/>
      <c r="C101" s="39"/>
      <c r="D101" s="38"/>
      <c r="E101" s="36" t="s">
        <v>465</v>
      </c>
      <c r="F101" s="36" t="s">
        <v>469</v>
      </c>
      <c r="G101" s="36" t="s">
        <v>626</v>
      </c>
      <c r="H101" s="36" t="s">
        <v>498</v>
      </c>
      <c r="I101" s="36" t="s">
        <v>554</v>
      </c>
      <c r="J101" s="36" t="s">
        <v>479</v>
      </c>
      <c r="K101" s="36" t="s">
        <v>460</v>
      </c>
      <c r="L101" s="36" t="s">
        <v>443</v>
      </c>
    </row>
    <row r="102" s="24" customFormat="1" spans="1:12">
      <c r="A102" s="37"/>
      <c r="B102" s="38" t="s">
        <v>627</v>
      </c>
      <c r="C102" s="38">
        <v>220</v>
      </c>
      <c r="D102" s="38" t="s">
        <v>628</v>
      </c>
      <c r="E102" s="36" t="s">
        <v>437</v>
      </c>
      <c r="F102" s="36" t="s">
        <v>448</v>
      </c>
      <c r="G102" s="36" t="s">
        <v>629</v>
      </c>
      <c r="H102" s="36" t="s">
        <v>450</v>
      </c>
      <c r="I102" s="36" t="s">
        <v>630</v>
      </c>
      <c r="J102" s="36" t="s">
        <v>482</v>
      </c>
      <c r="K102" s="36" t="s">
        <v>460</v>
      </c>
      <c r="L102" s="36" t="s">
        <v>443</v>
      </c>
    </row>
    <row r="103" spans="1:12">
      <c r="A103" s="37"/>
      <c r="B103" s="38"/>
      <c r="C103" s="38"/>
      <c r="D103" s="38"/>
      <c r="E103" s="36" t="s">
        <v>437</v>
      </c>
      <c r="F103" s="36" t="s">
        <v>438</v>
      </c>
      <c r="G103" s="36" t="s">
        <v>631</v>
      </c>
      <c r="H103" s="36" t="s">
        <v>440</v>
      </c>
      <c r="I103" s="36" t="s">
        <v>441</v>
      </c>
      <c r="J103" s="36" t="s">
        <v>442</v>
      </c>
      <c r="K103" s="36" t="s">
        <v>110</v>
      </c>
      <c r="L103" s="36" t="s">
        <v>443</v>
      </c>
    </row>
    <row r="104" spans="1:12">
      <c r="A104" s="37"/>
      <c r="B104" s="38"/>
      <c r="C104" s="38"/>
      <c r="D104" s="38"/>
      <c r="E104" s="36" t="s">
        <v>437</v>
      </c>
      <c r="F104" s="36" t="s">
        <v>444</v>
      </c>
      <c r="G104" s="36" t="s">
        <v>632</v>
      </c>
      <c r="H104" s="36" t="s">
        <v>440</v>
      </c>
      <c r="I104" s="36" t="s">
        <v>446</v>
      </c>
      <c r="J104" s="36" t="s">
        <v>447</v>
      </c>
      <c r="K104" s="36" t="s">
        <v>460</v>
      </c>
      <c r="L104" s="36" t="s">
        <v>443</v>
      </c>
    </row>
    <row r="105" spans="1:12">
      <c r="A105" s="37"/>
      <c r="B105" s="38"/>
      <c r="C105" s="38"/>
      <c r="D105" s="38"/>
      <c r="E105" s="36" t="s">
        <v>455</v>
      </c>
      <c r="F105" s="36" t="s">
        <v>535</v>
      </c>
      <c r="G105" s="36" t="s">
        <v>633</v>
      </c>
      <c r="H105" s="36" t="s">
        <v>458</v>
      </c>
      <c r="I105" s="36" t="s">
        <v>548</v>
      </c>
      <c r="J105" s="36"/>
      <c r="K105" s="36" t="s">
        <v>110</v>
      </c>
      <c r="L105" s="36" t="s">
        <v>443</v>
      </c>
    </row>
    <row r="106" spans="1:12">
      <c r="A106" s="37"/>
      <c r="B106" s="38"/>
      <c r="C106" s="38"/>
      <c r="D106" s="38"/>
      <c r="E106" s="36" t="s">
        <v>455</v>
      </c>
      <c r="F106" s="36" t="s">
        <v>535</v>
      </c>
      <c r="G106" s="36" t="s">
        <v>634</v>
      </c>
      <c r="H106" s="36" t="s">
        <v>458</v>
      </c>
      <c r="I106" s="36" t="s">
        <v>459</v>
      </c>
      <c r="J106" s="36"/>
      <c r="K106" s="36" t="s">
        <v>110</v>
      </c>
      <c r="L106" s="36" t="s">
        <v>443</v>
      </c>
    </row>
    <row r="107" spans="1:12">
      <c r="A107" s="37"/>
      <c r="B107" s="38"/>
      <c r="C107" s="38"/>
      <c r="D107" s="38"/>
      <c r="E107" s="36" t="s">
        <v>461</v>
      </c>
      <c r="F107" s="36" t="s">
        <v>462</v>
      </c>
      <c r="G107" s="36" t="s">
        <v>525</v>
      </c>
      <c r="H107" s="36" t="s">
        <v>450</v>
      </c>
      <c r="I107" s="36" t="s">
        <v>464</v>
      </c>
      <c r="J107" s="36" t="s">
        <v>442</v>
      </c>
      <c r="K107" s="36" t="s">
        <v>110</v>
      </c>
      <c r="L107" s="36" t="s">
        <v>443</v>
      </c>
    </row>
    <row r="108" spans="1:12">
      <c r="A108" s="37"/>
      <c r="B108" s="38"/>
      <c r="C108" s="38"/>
      <c r="D108" s="38"/>
      <c r="E108" s="36" t="s">
        <v>465</v>
      </c>
      <c r="F108" s="36" t="s">
        <v>469</v>
      </c>
      <c r="G108" s="36" t="s">
        <v>635</v>
      </c>
      <c r="H108" s="36" t="s">
        <v>440</v>
      </c>
      <c r="I108" s="36" t="s">
        <v>110</v>
      </c>
      <c r="J108" s="36" t="s">
        <v>636</v>
      </c>
      <c r="K108" s="36" t="s">
        <v>110</v>
      </c>
      <c r="L108" s="36" t="s">
        <v>443</v>
      </c>
    </row>
    <row r="109" s="24" customFormat="1" spans="1:12">
      <c r="A109" s="37"/>
      <c r="B109" s="38" t="s">
        <v>637</v>
      </c>
      <c r="C109" s="38">
        <v>30</v>
      </c>
      <c r="D109" s="38" t="s">
        <v>638</v>
      </c>
      <c r="E109" s="36" t="s">
        <v>437</v>
      </c>
      <c r="F109" s="36" t="s">
        <v>444</v>
      </c>
      <c r="G109" s="36" t="s">
        <v>639</v>
      </c>
      <c r="H109" s="36" t="s">
        <v>440</v>
      </c>
      <c r="I109" s="36" t="s">
        <v>446</v>
      </c>
      <c r="J109" s="36" t="s">
        <v>447</v>
      </c>
      <c r="K109" s="36" t="s">
        <v>110</v>
      </c>
      <c r="L109" s="36" t="s">
        <v>443</v>
      </c>
    </row>
    <row r="110" spans="1:12">
      <c r="A110" s="37"/>
      <c r="B110" s="38"/>
      <c r="C110" s="38"/>
      <c r="D110" s="38"/>
      <c r="E110" s="36" t="s">
        <v>437</v>
      </c>
      <c r="F110" s="36" t="s">
        <v>448</v>
      </c>
      <c r="G110" s="36" t="s">
        <v>640</v>
      </c>
      <c r="H110" s="36" t="s">
        <v>440</v>
      </c>
      <c r="I110" s="36" t="s">
        <v>641</v>
      </c>
      <c r="J110" s="36" t="s">
        <v>642</v>
      </c>
      <c r="K110" s="36" t="s">
        <v>460</v>
      </c>
      <c r="L110" s="36" t="s">
        <v>443</v>
      </c>
    </row>
    <row r="111" spans="1:12">
      <c r="A111" s="37"/>
      <c r="B111" s="38"/>
      <c r="C111" s="38"/>
      <c r="D111" s="38"/>
      <c r="E111" s="36" t="s">
        <v>437</v>
      </c>
      <c r="F111" s="36" t="s">
        <v>438</v>
      </c>
      <c r="G111" s="36" t="s">
        <v>643</v>
      </c>
      <c r="H111" s="36" t="s">
        <v>440</v>
      </c>
      <c r="I111" s="36" t="s">
        <v>441</v>
      </c>
      <c r="J111" s="36" t="s">
        <v>442</v>
      </c>
      <c r="K111" s="36" t="s">
        <v>460</v>
      </c>
      <c r="L111" s="36" t="s">
        <v>443</v>
      </c>
    </row>
    <row r="112" spans="1:12">
      <c r="A112" s="37"/>
      <c r="B112" s="38"/>
      <c r="C112" s="38"/>
      <c r="D112" s="38"/>
      <c r="E112" s="36" t="s">
        <v>455</v>
      </c>
      <c r="F112" s="36" t="s">
        <v>535</v>
      </c>
      <c r="G112" s="36" t="s">
        <v>644</v>
      </c>
      <c r="H112" s="36" t="s">
        <v>458</v>
      </c>
      <c r="I112" s="36" t="s">
        <v>548</v>
      </c>
      <c r="J112" s="36"/>
      <c r="K112" s="36" t="s">
        <v>110</v>
      </c>
      <c r="L112" s="36" t="s">
        <v>443</v>
      </c>
    </row>
    <row r="113" ht="22.5" spans="1:12">
      <c r="A113" s="37"/>
      <c r="B113" s="38"/>
      <c r="C113" s="38"/>
      <c r="D113" s="38"/>
      <c r="E113" s="36" t="s">
        <v>455</v>
      </c>
      <c r="F113" s="36" t="s">
        <v>456</v>
      </c>
      <c r="G113" s="44" t="s">
        <v>645</v>
      </c>
      <c r="H113" s="36" t="s">
        <v>458</v>
      </c>
      <c r="I113" s="36" t="s">
        <v>548</v>
      </c>
      <c r="J113" s="36"/>
      <c r="K113" s="36" t="s">
        <v>110</v>
      </c>
      <c r="L113" s="36" t="s">
        <v>443</v>
      </c>
    </row>
    <row r="114" spans="1:12">
      <c r="A114" s="37"/>
      <c r="B114" s="38"/>
      <c r="C114" s="38"/>
      <c r="D114" s="38"/>
      <c r="E114" s="36" t="s">
        <v>461</v>
      </c>
      <c r="F114" s="36" t="s">
        <v>462</v>
      </c>
      <c r="G114" s="36" t="s">
        <v>646</v>
      </c>
      <c r="H114" s="36" t="s">
        <v>450</v>
      </c>
      <c r="I114" s="36" t="s">
        <v>464</v>
      </c>
      <c r="J114" s="36" t="s">
        <v>442</v>
      </c>
      <c r="K114" s="36" t="s">
        <v>110</v>
      </c>
      <c r="L114" s="36" t="s">
        <v>443</v>
      </c>
    </row>
    <row r="115" spans="1:12">
      <c r="A115" s="37"/>
      <c r="B115" s="38"/>
      <c r="C115" s="38"/>
      <c r="D115" s="38"/>
      <c r="E115" s="36" t="s">
        <v>465</v>
      </c>
      <c r="F115" s="36" t="s">
        <v>469</v>
      </c>
      <c r="G115" s="36" t="s">
        <v>647</v>
      </c>
      <c r="H115" s="36" t="s">
        <v>440</v>
      </c>
      <c r="I115" s="36" t="s">
        <v>648</v>
      </c>
      <c r="J115" s="36" t="s">
        <v>488</v>
      </c>
      <c r="K115" s="36" t="s">
        <v>110</v>
      </c>
      <c r="L115" s="36" t="s">
        <v>443</v>
      </c>
    </row>
    <row r="116" s="24" customFormat="1" spans="1:12">
      <c r="A116" s="37"/>
      <c r="B116" s="38" t="s">
        <v>649</v>
      </c>
      <c r="C116" s="38">
        <v>150</v>
      </c>
      <c r="D116" s="38" t="s">
        <v>650</v>
      </c>
      <c r="E116" s="36" t="s">
        <v>437</v>
      </c>
      <c r="F116" s="36" t="s">
        <v>444</v>
      </c>
      <c r="G116" s="36" t="s">
        <v>651</v>
      </c>
      <c r="H116" s="36" t="s">
        <v>440</v>
      </c>
      <c r="I116" s="36" t="s">
        <v>446</v>
      </c>
      <c r="J116" s="36" t="s">
        <v>447</v>
      </c>
      <c r="K116" s="36" t="s">
        <v>460</v>
      </c>
      <c r="L116" s="36" t="s">
        <v>443</v>
      </c>
    </row>
    <row r="117" spans="1:12">
      <c r="A117" s="37"/>
      <c r="B117" s="38"/>
      <c r="C117" s="38"/>
      <c r="D117" s="38"/>
      <c r="E117" s="36" t="s">
        <v>437</v>
      </c>
      <c r="F117" s="36" t="s">
        <v>448</v>
      </c>
      <c r="G117" s="36" t="s">
        <v>652</v>
      </c>
      <c r="H117" s="36" t="s">
        <v>450</v>
      </c>
      <c r="I117" s="36" t="s">
        <v>653</v>
      </c>
      <c r="J117" s="36" t="s">
        <v>482</v>
      </c>
      <c r="K117" s="36" t="s">
        <v>460</v>
      </c>
      <c r="L117" s="36" t="s">
        <v>443</v>
      </c>
    </row>
    <row r="118" spans="1:12">
      <c r="A118" s="37"/>
      <c r="B118" s="38"/>
      <c r="C118" s="38"/>
      <c r="D118" s="38"/>
      <c r="E118" s="36" t="s">
        <v>455</v>
      </c>
      <c r="F118" s="36" t="s">
        <v>510</v>
      </c>
      <c r="G118" s="36" t="s">
        <v>654</v>
      </c>
      <c r="H118" s="36" t="s">
        <v>458</v>
      </c>
      <c r="I118" s="36" t="s">
        <v>548</v>
      </c>
      <c r="J118" s="36"/>
      <c r="K118" s="36" t="s">
        <v>110</v>
      </c>
      <c r="L118" s="36" t="s">
        <v>443</v>
      </c>
    </row>
    <row r="119" spans="1:12">
      <c r="A119" s="37"/>
      <c r="B119" s="38"/>
      <c r="C119" s="38"/>
      <c r="D119" s="38"/>
      <c r="E119" s="36" t="s">
        <v>455</v>
      </c>
      <c r="F119" s="36" t="s">
        <v>535</v>
      </c>
      <c r="G119" s="36" t="s">
        <v>655</v>
      </c>
      <c r="H119" s="36" t="s">
        <v>458</v>
      </c>
      <c r="I119" s="36" t="s">
        <v>548</v>
      </c>
      <c r="J119" s="36"/>
      <c r="K119" s="36" t="s">
        <v>110</v>
      </c>
      <c r="L119" s="36" t="s">
        <v>443</v>
      </c>
    </row>
    <row r="120" ht="24" spans="1:12">
      <c r="A120" s="37"/>
      <c r="B120" s="38"/>
      <c r="C120" s="38"/>
      <c r="D120" s="38"/>
      <c r="E120" s="36" t="s">
        <v>455</v>
      </c>
      <c r="F120" s="36" t="s">
        <v>456</v>
      </c>
      <c r="G120" s="36" t="s">
        <v>656</v>
      </c>
      <c r="H120" s="36" t="s">
        <v>458</v>
      </c>
      <c r="I120" s="36" t="s">
        <v>548</v>
      </c>
      <c r="J120" s="36"/>
      <c r="K120" s="36" t="s">
        <v>110</v>
      </c>
      <c r="L120" s="36" t="s">
        <v>443</v>
      </c>
    </row>
    <row r="121" spans="1:12">
      <c r="A121" s="37"/>
      <c r="B121" s="38"/>
      <c r="C121" s="38"/>
      <c r="D121" s="38"/>
      <c r="E121" s="36" t="s">
        <v>461</v>
      </c>
      <c r="F121" s="36" t="s">
        <v>462</v>
      </c>
      <c r="G121" s="36" t="s">
        <v>646</v>
      </c>
      <c r="H121" s="36" t="s">
        <v>450</v>
      </c>
      <c r="I121" s="36" t="s">
        <v>464</v>
      </c>
      <c r="J121" s="36" t="s">
        <v>442</v>
      </c>
      <c r="K121" s="36" t="s">
        <v>110</v>
      </c>
      <c r="L121" s="36" t="s">
        <v>443</v>
      </c>
    </row>
    <row r="122" spans="1:12">
      <c r="A122" s="37"/>
      <c r="B122" s="38"/>
      <c r="C122" s="38"/>
      <c r="D122" s="38"/>
      <c r="E122" s="36" t="s">
        <v>465</v>
      </c>
      <c r="F122" s="36" t="s">
        <v>469</v>
      </c>
      <c r="G122" s="36" t="s">
        <v>657</v>
      </c>
      <c r="H122" s="36" t="s">
        <v>440</v>
      </c>
      <c r="I122" s="36" t="s">
        <v>658</v>
      </c>
      <c r="J122" s="36" t="s">
        <v>659</v>
      </c>
      <c r="K122" s="36" t="s">
        <v>110</v>
      </c>
      <c r="L122" s="36" t="s">
        <v>443</v>
      </c>
    </row>
    <row r="123" spans="1:12">
      <c r="A123" s="37"/>
      <c r="B123" s="38" t="s">
        <v>660</v>
      </c>
      <c r="C123" s="39">
        <v>50</v>
      </c>
      <c r="D123" s="38" t="s">
        <v>661</v>
      </c>
      <c r="E123" s="36" t="s">
        <v>437</v>
      </c>
      <c r="F123" s="36" t="s">
        <v>438</v>
      </c>
      <c r="G123" s="36" t="s">
        <v>662</v>
      </c>
      <c r="H123" s="36" t="s">
        <v>440</v>
      </c>
      <c r="I123" s="36" t="s">
        <v>441</v>
      </c>
      <c r="J123" s="36" t="s">
        <v>442</v>
      </c>
      <c r="K123" s="36" t="s">
        <v>460</v>
      </c>
      <c r="L123" s="36" t="s">
        <v>443</v>
      </c>
    </row>
    <row r="124" spans="1:12">
      <c r="A124" s="37"/>
      <c r="B124" s="38"/>
      <c r="C124" s="39"/>
      <c r="D124" s="38"/>
      <c r="E124" s="36" t="s">
        <v>437</v>
      </c>
      <c r="F124" s="36" t="s">
        <v>448</v>
      </c>
      <c r="G124" s="36" t="s">
        <v>663</v>
      </c>
      <c r="H124" s="36" t="s">
        <v>440</v>
      </c>
      <c r="I124" s="36" t="s">
        <v>664</v>
      </c>
      <c r="J124" s="36" t="s">
        <v>482</v>
      </c>
      <c r="K124" s="36" t="s">
        <v>460</v>
      </c>
      <c r="L124" s="36" t="s">
        <v>443</v>
      </c>
    </row>
    <row r="125" spans="1:12">
      <c r="A125" s="37"/>
      <c r="B125" s="38"/>
      <c r="C125" s="39"/>
      <c r="D125" s="38"/>
      <c r="E125" s="36" t="s">
        <v>437</v>
      </c>
      <c r="F125" s="36" t="s">
        <v>444</v>
      </c>
      <c r="G125" s="36" t="s">
        <v>474</v>
      </c>
      <c r="H125" s="36" t="s">
        <v>440</v>
      </c>
      <c r="I125" s="36" t="s">
        <v>446</v>
      </c>
      <c r="J125" s="36" t="s">
        <v>447</v>
      </c>
      <c r="K125" s="36" t="s">
        <v>110</v>
      </c>
      <c r="L125" s="36" t="s">
        <v>443</v>
      </c>
    </row>
    <row r="126" ht="24" spans="1:12">
      <c r="A126" s="37"/>
      <c r="B126" s="38"/>
      <c r="C126" s="39"/>
      <c r="D126" s="38"/>
      <c r="E126" s="36" t="s">
        <v>455</v>
      </c>
      <c r="F126" s="36" t="s">
        <v>456</v>
      </c>
      <c r="G126" s="36" t="s">
        <v>656</v>
      </c>
      <c r="H126" s="36" t="s">
        <v>458</v>
      </c>
      <c r="I126" s="36" t="s">
        <v>459</v>
      </c>
      <c r="J126" s="36"/>
      <c r="K126" s="36" t="s">
        <v>110</v>
      </c>
      <c r="L126" s="36" t="s">
        <v>443</v>
      </c>
    </row>
    <row r="127" spans="1:12">
      <c r="A127" s="37"/>
      <c r="B127" s="38"/>
      <c r="C127" s="39"/>
      <c r="D127" s="38"/>
      <c r="E127" s="36" t="s">
        <v>455</v>
      </c>
      <c r="F127" s="36" t="s">
        <v>510</v>
      </c>
      <c r="G127" s="36" t="s">
        <v>654</v>
      </c>
      <c r="H127" s="36" t="s">
        <v>458</v>
      </c>
      <c r="I127" s="36" t="s">
        <v>484</v>
      </c>
      <c r="J127" s="36"/>
      <c r="K127" s="36" t="s">
        <v>110</v>
      </c>
      <c r="L127" s="36" t="s">
        <v>443</v>
      </c>
    </row>
    <row r="128" spans="1:12">
      <c r="A128" s="37"/>
      <c r="B128" s="38"/>
      <c r="C128" s="39"/>
      <c r="D128" s="38"/>
      <c r="E128" s="36" t="s">
        <v>455</v>
      </c>
      <c r="F128" s="36" t="s">
        <v>535</v>
      </c>
      <c r="G128" s="36" t="s">
        <v>655</v>
      </c>
      <c r="H128" s="36" t="s">
        <v>458</v>
      </c>
      <c r="I128" s="36" t="s">
        <v>548</v>
      </c>
      <c r="J128" s="36"/>
      <c r="K128" s="36" t="s">
        <v>110</v>
      </c>
      <c r="L128" s="36" t="s">
        <v>443</v>
      </c>
    </row>
    <row r="129" spans="1:12">
      <c r="A129" s="37"/>
      <c r="B129" s="38"/>
      <c r="C129" s="39"/>
      <c r="D129" s="38"/>
      <c r="E129" s="36" t="s">
        <v>461</v>
      </c>
      <c r="F129" s="36" t="s">
        <v>462</v>
      </c>
      <c r="G129" s="36" t="s">
        <v>646</v>
      </c>
      <c r="H129" s="36" t="s">
        <v>450</v>
      </c>
      <c r="I129" s="36" t="s">
        <v>464</v>
      </c>
      <c r="J129" s="36" t="s">
        <v>442</v>
      </c>
      <c r="K129" s="36" t="s">
        <v>110</v>
      </c>
      <c r="L129" s="36" t="s">
        <v>443</v>
      </c>
    </row>
    <row r="130" spans="1:12">
      <c r="A130" s="37"/>
      <c r="B130" s="38" t="s">
        <v>665</v>
      </c>
      <c r="C130" s="39">
        <v>60</v>
      </c>
      <c r="D130" s="38" t="s">
        <v>666</v>
      </c>
      <c r="E130" s="36" t="s">
        <v>437</v>
      </c>
      <c r="F130" s="36" t="s">
        <v>448</v>
      </c>
      <c r="G130" s="36" t="s">
        <v>667</v>
      </c>
      <c r="H130" s="36" t="s">
        <v>450</v>
      </c>
      <c r="I130" s="36" t="s">
        <v>668</v>
      </c>
      <c r="J130" s="36" t="s">
        <v>517</v>
      </c>
      <c r="K130" s="36" t="s">
        <v>110</v>
      </c>
      <c r="L130" s="36" t="s">
        <v>443</v>
      </c>
    </row>
    <row r="131" spans="1:12">
      <c r="A131" s="37"/>
      <c r="B131" s="38"/>
      <c r="C131" s="39"/>
      <c r="D131" s="38"/>
      <c r="E131" s="36" t="s">
        <v>437</v>
      </c>
      <c r="F131" s="36" t="s">
        <v>444</v>
      </c>
      <c r="G131" s="36" t="s">
        <v>474</v>
      </c>
      <c r="H131" s="36" t="s">
        <v>440</v>
      </c>
      <c r="I131" s="36" t="s">
        <v>446</v>
      </c>
      <c r="J131" s="36" t="s">
        <v>447</v>
      </c>
      <c r="K131" s="36" t="s">
        <v>110</v>
      </c>
      <c r="L131" s="36" t="s">
        <v>443</v>
      </c>
    </row>
    <row r="132" spans="1:12">
      <c r="A132" s="37"/>
      <c r="B132" s="38"/>
      <c r="C132" s="39"/>
      <c r="D132" s="38"/>
      <c r="E132" s="36" t="s">
        <v>437</v>
      </c>
      <c r="F132" s="36" t="s">
        <v>438</v>
      </c>
      <c r="G132" s="36" t="s">
        <v>669</v>
      </c>
      <c r="H132" s="36" t="s">
        <v>450</v>
      </c>
      <c r="I132" s="36" t="s">
        <v>464</v>
      </c>
      <c r="J132" s="36" t="s">
        <v>442</v>
      </c>
      <c r="K132" s="36" t="s">
        <v>110</v>
      </c>
      <c r="L132" s="36" t="s">
        <v>443</v>
      </c>
    </row>
    <row r="133" spans="1:12">
      <c r="A133" s="37"/>
      <c r="B133" s="38"/>
      <c r="C133" s="39"/>
      <c r="D133" s="38"/>
      <c r="E133" s="36" t="s">
        <v>437</v>
      </c>
      <c r="F133" s="36" t="s">
        <v>438</v>
      </c>
      <c r="G133" s="36" t="s">
        <v>670</v>
      </c>
      <c r="H133" s="36" t="s">
        <v>450</v>
      </c>
      <c r="I133" s="36" t="s">
        <v>560</v>
      </c>
      <c r="J133" s="36" t="s">
        <v>442</v>
      </c>
      <c r="K133" s="36" t="s">
        <v>110</v>
      </c>
      <c r="L133" s="36" t="s">
        <v>443</v>
      </c>
    </row>
    <row r="134" spans="1:12">
      <c r="A134" s="37"/>
      <c r="B134" s="38"/>
      <c r="C134" s="39"/>
      <c r="D134" s="38"/>
      <c r="E134" s="36" t="s">
        <v>455</v>
      </c>
      <c r="F134" s="36" t="s">
        <v>456</v>
      </c>
      <c r="G134" s="42" t="s">
        <v>671</v>
      </c>
      <c r="H134" s="36" t="s">
        <v>458</v>
      </c>
      <c r="I134" s="36" t="s">
        <v>484</v>
      </c>
      <c r="J134" s="36"/>
      <c r="K134" s="36" t="s">
        <v>460</v>
      </c>
      <c r="L134" s="36" t="s">
        <v>443</v>
      </c>
    </row>
    <row r="135" spans="1:12">
      <c r="A135" s="37"/>
      <c r="B135" s="38"/>
      <c r="C135" s="39"/>
      <c r="D135" s="38"/>
      <c r="E135" s="36" t="s">
        <v>461</v>
      </c>
      <c r="F135" s="36" t="s">
        <v>462</v>
      </c>
      <c r="G135" s="36" t="s">
        <v>525</v>
      </c>
      <c r="H135" s="36" t="s">
        <v>450</v>
      </c>
      <c r="I135" s="36" t="s">
        <v>501</v>
      </c>
      <c r="J135" s="36" t="s">
        <v>442</v>
      </c>
      <c r="K135" s="36" t="s">
        <v>110</v>
      </c>
      <c r="L135" s="36" t="s">
        <v>443</v>
      </c>
    </row>
    <row r="136" spans="1:12">
      <c r="A136" s="37"/>
      <c r="B136" s="38"/>
      <c r="C136" s="39"/>
      <c r="D136" s="38"/>
      <c r="E136" s="36" t="s">
        <v>465</v>
      </c>
      <c r="F136" s="36" t="s">
        <v>469</v>
      </c>
      <c r="G136" s="36" t="s">
        <v>672</v>
      </c>
      <c r="H136" s="36" t="s">
        <v>440</v>
      </c>
      <c r="I136" s="36" t="s">
        <v>554</v>
      </c>
      <c r="J136" s="36" t="s">
        <v>479</v>
      </c>
      <c r="K136" s="36" t="s">
        <v>460</v>
      </c>
      <c r="L136" s="36" t="s">
        <v>443</v>
      </c>
    </row>
    <row r="137" spans="1:12">
      <c r="A137" s="37"/>
      <c r="B137" s="38" t="s">
        <v>673</v>
      </c>
      <c r="C137" s="39">
        <v>20</v>
      </c>
      <c r="D137" s="38" t="s">
        <v>674</v>
      </c>
      <c r="E137" s="36" t="s">
        <v>437</v>
      </c>
      <c r="F137" s="36" t="s">
        <v>444</v>
      </c>
      <c r="G137" s="36" t="s">
        <v>675</v>
      </c>
      <c r="H137" s="36" t="s">
        <v>440</v>
      </c>
      <c r="I137" s="36" t="s">
        <v>441</v>
      </c>
      <c r="J137" s="36" t="s">
        <v>442</v>
      </c>
      <c r="K137" s="36" t="s">
        <v>476</v>
      </c>
      <c r="L137" s="36" t="s">
        <v>443</v>
      </c>
    </row>
    <row r="138" spans="1:12">
      <c r="A138" s="37"/>
      <c r="B138" s="38"/>
      <c r="C138" s="39"/>
      <c r="D138" s="38"/>
      <c r="E138" s="36" t="s">
        <v>437</v>
      </c>
      <c r="F138" s="36" t="s">
        <v>438</v>
      </c>
      <c r="G138" s="36" t="s">
        <v>676</v>
      </c>
      <c r="H138" s="36" t="s">
        <v>440</v>
      </c>
      <c r="I138" s="36" t="s">
        <v>441</v>
      </c>
      <c r="J138" s="36" t="s">
        <v>442</v>
      </c>
      <c r="K138" s="36" t="s">
        <v>110</v>
      </c>
      <c r="L138" s="36" t="s">
        <v>443</v>
      </c>
    </row>
    <row r="139" spans="1:12">
      <c r="A139" s="37"/>
      <c r="B139" s="38"/>
      <c r="C139" s="39"/>
      <c r="D139" s="38"/>
      <c r="E139" s="36" t="s">
        <v>437</v>
      </c>
      <c r="F139" s="36" t="s">
        <v>448</v>
      </c>
      <c r="G139" s="36" t="s">
        <v>677</v>
      </c>
      <c r="H139" s="36" t="s">
        <v>450</v>
      </c>
      <c r="I139" s="36" t="s">
        <v>499</v>
      </c>
      <c r="J139" s="36" t="s">
        <v>494</v>
      </c>
      <c r="K139" s="36" t="s">
        <v>110</v>
      </c>
      <c r="L139" s="36" t="s">
        <v>443</v>
      </c>
    </row>
    <row r="140" spans="1:12">
      <c r="A140" s="37"/>
      <c r="B140" s="38"/>
      <c r="C140" s="39"/>
      <c r="D140" s="38"/>
      <c r="E140" s="36" t="s">
        <v>437</v>
      </c>
      <c r="F140" s="36" t="s">
        <v>448</v>
      </c>
      <c r="G140" s="36" t="s">
        <v>678</v>
      </c>
      <c r="H140" s="36" t="s">
        <v>450</v>
      </c>
      <c r="I140" s="36" t="s">
        <v>499</v>
      </c>
      <c r="J140" s="36" t="s">
        <v>494</v>
      </c>
      <c r="K140" s="36" t="s">
        <v>110</v>
      </c>
      <c r="L140" s="36" t="s">
        <v>443</v>
      </c>
    </row>
    <row r="141" spans="1:12">
      <c r="A141" s="37"/>
      <c r="B141" s="38"/>
      <c r="C141" s="39"/>
      <c r="D141" s="38"/>
      <c r="E141" s="36" t="s">
        <v>455</v>
      </c>
      <c r="F141" s="36" t="s">
        <v>456</v>
      </c>
      <c r="G141" s="36" t="s">
        <v>679</v>
      </c>
      <c r="H141" s="36" t="s">
        <v>458</v>
      </c>
      <c r="I141" s="36" t="s">
        <v>548</v>
      </c>
      <c r="J141" s="36"/>
      <c r="K141" s="36" t="s">
        <v>110</v>
      </c>
      <c r="L141" s="36" t="s">
        <v>443</v>
      </c>
    </row>
    <row r="142" spans="1:12">
      <c r="A142" s="37"/>
      <c r="B142" s="38"/>
      <c r="C142" s="39"/>
      <c r="D142" s="38"/>
      <c r="E142" s="36" t="s">
        <v>455</v>
      </c>
      <c r="F142" s="36" t="s">
        <v>535</v>
      </c>
      <c r="G142" s="36" t="s">
        <v>680</v>
      </c>
      <c r="H142" s="36" t="s">
        <v>458</v>
      </c>
      <c r="I142" s="36" t="s">
        <v>548</v>
      </c>
      <c r="J142" s="36"/>
      <c r="K142" s="36" t="s">
        <v>110</v>
      </c>
      <c r="L142" s="36" t="s">
        <v>443</v>
      </c>
    </row>
    <row r="143" spans="1:12">
      <c r="A143" s="37"/>
      <c r="B143" s="38"/>
      <c r="C143" s="39"/>
      <c r="D143" s="38"/>
      <c r="E143" s="36" t="s">
        <v>461</v>
      </c>
      <c r="F143" s="36" t="s">
        <v>462</v>
      </c>
      <c r="G143" s="36" t="s">
        <v>500</v>
      </c>
      <c r="H143" s="36" t="s">
        <v>450</v>
      </c>
      <c r="I143" s="36" t="s">
        <v>464</v>
      </c>
      <c r="J143" s="36" t="s">
        <v>442</v>
      </c>
      <c r="K143" s="36" t="s">
        <v>110</v>
      </c>
      <c r="L143" s="36" t="s">
        <v>443</v>
      </c>
    </row>
    <row r="144" spans="1:12">
      <c r="A144" s="37"/>
      <c r="B144" s="38" t="s">
        <v>681</v>
      </c>
      <c r="C144" s="39">
        <v>4000</v>
      </c>
      <c r="D144" s="38" t="s">
        <v>682</v>
      </c>
      <c r="E144" s="36" t="s">
        <v>437</v>
      </c>
      <c r="F144" s="36" t="s">
        <v>448</v>
      </c>
      <c r="G144" s="36" t="s">
        <v>579</v>
      </c>
      <c r="H144" s="36" t="s">
        <v>450</v>
      </c>
      <c r="I144" s="36" t="s">
        <v>560</v>
      </c>
      <c r="J144" s="36" t="s">
        <v>442</v>
      </c>
      <c r="K144" s="36" t="s">
        <v>460</v>
      </c>
      <c r="L144" s="36" t="s">
        <v>443</v>
      </c>
    </row>
    <row r="145" spans="1:12">
      <c r="A145" s="37"/>
      <c r="B145" s="38"/>
      <c r="C145" s="39"/>
      <c r="D145" s="38"/>
      <c r="E145" s="36" t="s">
        <v>437</v>
      </c>
      <c r="F145" s="36" t="s">
        <v>444</v>
      </c>
      <c r="G145" s="36" t="s">
        <v>506</v>
      </c>
      <c r="H145" s="36" t="s">
        <v>458</v>
      </c>
      <c r="I145" s="52">
        <v>45657</v>
      </c>
      <c r="J145" s="36"/>
      <c r="K145" s="36" t="s">
        <v>110</v>
      </c>
      <c r="L145" s="36" t="s">
        <v>443</v>
      </c>
    </row>
    <row r="146" spans="1:12">
      <c r="A146" s="37"/>
      <c r="B146" s="38"/>
      <c r="C146" s="39"/>
      <c r="D146" s="38"/>
      <c r="E146" s="36" t="s">
        <v>437</v>
      </c>
      <c r="F146" s="36" t="s">
        <v>438</v>
      </c>
      <c r="G146" s="36" t="s">
        <v>683</v>
      </c>
      <c r="H146" s="36" t="s">
        <v>498</v>
      </c>
      <c r="I146" s="36" t="s">
        <v>499</v>
      </c>
      <c r="J146" s="36" t="s">
        <v>442</v>
      </c>
      <c r="K146" s="36" t="s">
        <v>110</v>
      </c>
      <c r="L146" s="36" t="s">
        <v>443</v>
      </c>
    </row>
    <row r="147" spans="1:12">
      <c r="A147" s="37"/>
      <c r="B147" s="38"/>
      <c r="C147" s="39"/>
      <c r="D147" s="38"/>
      <c r="E147" s="36" t="s">
        <v>455</v>
      </c>
      <c r="F147" s="36" t="s">
        <v>456</v>
      </c>
      <c r="G147" s="36" t="s">
        <v>684</v>
      </c>
      <c r="H147" s="36" t="s">
        <v>450</v>
      </c>
      <c r="I147" s="36" t="s">
        <v>685</v>
      </c>
      <c r="J147" s="36" t="s">
        <v>442</v>
      </c>
      <c r="K147" s="36" t="s">
        <v>110</v>
      </c>
      <c r="L147" s="36" t="s">
        <v>443</v>
      </c>
    </row>
    <row r="148" spans="1:12">
      <c r="A148" s="37"/>
      <c r="B148" s="38"/>
      <c r="C148" s="39"/>
      <c r="D148" s="38"/>
      <c r="E148" s="36" t="s">
        <v>455</v>
      </c>
      <c r="F148" s="36" t="s">
        <v>535</v>
      </c>
      <c r="G148" s="36" t="s">
        <v>686</v>
      </c>
      <c r="H148" s="36" t="s">
        <v>498</v>
      </c>
      <c r="I148" s="36" t="s">
        <v>564</v>
      </c>
      <c r="J148" s="36" t="s">
        <v>442</v>
      </c>
      <c r="K148" s="36" t="s">
        <v>110</v>
      </c>
      <c r="L148" s="36" t="s">
        <v>443</v>
      </c>
    </row>
    <row r="149" spans="1:12">
      <c r="A149" s="37"/>
      <c r="B149" s="38"/>
      <c r="C149" s="39"/>
      <c r="D149" s="38"/>
      <c r="E149" s="36" t="s">
        <v>461</v>
      </c>
      <c r="F149" s="36" t="s">
        <v>462</v>
      </c>
      <c r="G149" s="36" t="s">
        <v>687</v>
      </c>
      <c r="H149" s="36" t="s">
        <v>450</v>
      </c>
      <c r="I149" s="36" t="s">
        <v>501</v>
      </c>
      <c r="J149" s="36" t="s">
        <v>442</v>
      </c>
      <c r="K149" s="36" t="s">
        <v>110</v>
      </c>
      <c r="L149" s="36" t="s">
        <v>443</v>
      </c>
    </row>
    <row r="150" spans="1:12">
      <c r="A150" s="37"/>
      <c r="B150" s="38"/>
      <c r="C150" s="39"/>
      <c r="D150" s="38"/>
      <c r="E150" s="36" t="s">
        <v>465</v>
      </c>
      <c r="F150" s="36" t="s">
        <v>469</v>
      </c>
      <c r="G150" s="36" t="s">
        <v>502</v>
      </c>
      <c r="H150" s="36" t="s">
        <v>498</v>
      </c>
      <c r="I150" s="36" t="s">
        <v>688</v>
      </c>
      <c r="J150" s="36" t="s">
        <v>479</v>
      </c>
      <c r="K150" s="36" t="s">
        <v>460</v>
      </c>
      <c r="L150" s="36" t="s">
        <v>443</v>
      </c>
    </row>
    <row r="151" spans="1:12">
      <c r="A151" s="37"/>
      <c r="B151" s="45" t="s">
        <v>689</v>
      </c>
      <c r="C151" s="46">
        <v>5</v>
      </c>
      <c r="D151" s="45" t="s">
        <v>690</v>
      </c>
      <c r="E151" s="36" t="s">
        <v>437</v>
      </c>
      <c r="F151" s="36" t="s">
        <v>438</v>
      </c>
      <c r="G151" s="36" t="s">
        <v>691</v>
      </c>
      <c r="H151" s="36" t="s">
        <v>450</v>
      </c>
      <c r="I151" s="36" t="s">
        <v>105</v>
      </c>
      <c r="J151" s="36" t="s">
        <v>442</v>
      </c>
      <c r="K151" s="36" t="s">
        <v>460</v>
      </c>
      <c r="L151" s="36" t="s">
        <v>443</v>
      </c>
    </row>
    <row r="152" spans="1:12">
      <c r="A152" s="37"/>
      <c r="B152" s="47"/>
      <c r="C152" s="48"/>
      <c r="D152" s="47"/>
      <c r="E152" s="36" t="s">
        <v>437</v>
      </c>
      <c r="F152" s="36" t="s">
        <v>448</v>
      </c>
      <c r="G152" s="36" t="s">
        <v>692</v>
      </c>
      <c r="H152" s="36" t="s">
        <v>440</v>
      </c>
      <c r="I152" s="36" t="s">
        <v>693</v>
      </c>
      <c r="J152" s="36" t="s">
        <v>694</v>
      </c>
      <c r="K152" s="36" t="s">
        <v>460</v>
      </c>
      <c r="L152" s="36" t="s">
        <v>443</v>
      </c>
    </row>
    <row r="153" spans="1:12">
      <c r="A153" s="37"/>
      <c r="B153" s="47"/>
      <c r="C153" s="48"/>
      <c r="D153" s="47"/>
      <c r="E153" s="36" t="s">
        <v>455</v>
      </c>
      <c r="F153" s="36" t="s">
        <v>456</v>
      </c>
      <c r="G153" s="36" t="s">
        <v>695</v>
      </c>
      <c r="H153" s="36" t="s">
        <v>458</v>
      </c>
      <c r="I153" s="36" t="s">
        <v>696</v>
      </c>
      <c r="J153" s="36"/>
      <c r="K153" s="36" t="s">
        <v>460</v>
      </c>
      <c r="L153" s="36" t="s">
        <v>443</v>
      </c>
    </row>
    <row r="154" spans="1:12">
      <c r="A154" s="37"/>
      <c r="B154" s="47"/>
      <c r="C154" s="48"/>
      <c r="D154" s="47"/>
      <c r="E154" s="36" t="s">
        <v>461</v>
      </c>
      <c r="F154" s="36" t="s">
        <v>462</v>
      </c>
      <c r="G154" s="36" t="s">
        <v>697</v>
      </c>
      <c r="H154" s="36" t="s">
        <v>450</v>
      </c>
      <c r="I154" s="36" t="s">
        <v>464</v>
      </c>
      <c r="J154" s="36" t="s">
        <v>442</v>
      </c>
      <c r="K154" s="36" t="s">
        <v>110</v>
      </c>
      <c r="L154" s="36" t="s">
        <v>443</v>
      </c>
    </row>
    <row r="155" spans="1:12">
      <c r="A155" s="49"/>
      <c r="B155" s="50"/>
      <c r="C155" s="51"/>
      <c r="D155" s="50"/>
      <c r="E155" s="36" t="s">
        <v>465</v>
      </c>
      <c r="F155" s="36" t="s">
        <v>469</v>
      </c>
      <c r="G155" s="36" t="s">
        <v>698</v>
      </c>
      <c r="H155" s="36" t="s">
        <v>450</v>
      </c>
      <c r="I155" s="36" t="s">
        <v>110</v>
      </c>
      <c r="J155" s="36" t="s">
        <v>479</v>
      </c>
      <c r="K155" s="36" t="s">
        <v>460</v>
      </c>
      <c r="L155" s="36" t="s">
        <v>443</v>
      </c>
    </row>
  </sheetData>
  <mergeCells count="67">
    <mergeCell ref="A2:L2"/>
    <mergeCell ref="A3:D3"/>
    <mergeCell ref="J3:L3"/>
    <mergeCell ref="A5:A155"/>
    <mergeCell ref="B5:B12"/>
    <mergeCell ref="B13:B19"/>
    <mergeCell ref="B20:B26"/>
    <mergeCell ref="B27:B33"/>
    <mergeCell ref="B34:B40"/>
    <mergeCell ref="B41:B48"/>
    <mergeCell ref="B49:B54"/>
    <mergeCell ref="B55:B62"/>
    <mergeCell ref="B63:B69"/>
    <mergeCell ref="B70:B78"/>
    <mergeCell ref="B79:B85"/>
    <mergeCell ref="B86:B93"/>
    <mergeCell ref="B94:B101"/>
    <mergeCell ref="B102:B108"/>
    <mergeCell ref="B109:B115"/>
    <mergeCell ref="B116:B122"/>
    <mergeCell ref="B123:B129"/>
    <mergeCell ref="B130:B136"/>
    <mergeCell ref="B137:B143"/>
    <mergeCell ref="B144:B150"/>
    <mergeCell ref="B151:B155"/>
    <mergeCell ref="C5:C12"/>
    <mergeCell ref="C13:C19"/>
    <mergeCell ref="C20:C26"/>
    <mergeCell ref="C27:C33"/>
    <mergeCell ref="C34:C40"/>
    <mergeCell ref="C41:C48"/>
    <mergeCell ref="C49:C54"/>
    <mergeCell ref="C55:C62"/>
    <mergeCell ref="C63:C69"/>
    <mergeCell ref="C70:C78"/>
    <mergeCell ref="C79:C85"/>
    <mergeCell ref="C86:C93"/>
    <mergeCell ref="C94:C101"/>
    <mergeCell ref="C102:C108"/>
    <mergeCell ref="C109:C115"/>
    <mergeCell ref="C116:C122"/>
    <mergeCell ref="C123:C129"/>
    <mergeCell ref="C130:C136"/>
    <mergeCell ref="C137:C143"/>
    <mergeCell ref="C144:C150"/>
    <mergeCell ref="C151:C155"/>
    <mergeCell ref="D5:D12"/>
    <mergeCell ref="D13:D19"/>
    <mergeCell ref="D20:D26"/>
    <mergeCell ref="D27:D33"/>
    <mergeCell ref="D34:D40"/>
    <mergeCell ref="D41:D48"/>
    <mergeCell ref="D49:D54"/>
    <mergeCell ref="D55:D62"/>
    <mergeCell ref="D63:D69"/>
    <mergeCell ref="D70:D78"/>
    <mergeCell ref="D79:D85"/>
    <mergeCell ref="D86:D93"/>
    <mergeCell ref="D94:D101"/>
    <mergeCell ref="D102:D108"/>
    <mergeCell ref="D109:D115"/>
    <mergeCell ref="D116:D122"/>
    <mergeCell ref="D123:D129"/>
    <mergeCell ref="D130:D136"/>
    <mergeCell ref="D137:D143"/>
    <mergeCell ref="D144:D150"/>
    <mergeCell ref="D151:D155"/>
  </mergeCells>
  <printOptions horizontalCentered="1"/>
  <pageMargins left="0.590277777777778" right="0.590277777777778" top="1.37777777777778" bottom="0.984027777777778" header="0.5" footer="0.5"/>
  <pageSetup paperSize="9" scale="85" fitToHeight="0" orientation="landscape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55"/>
  <sheetViews>
    <sheetView workbookViewId="0">
      <selection activeCell="F29" sqref="F29"/>
    </sheetView>
  </sheetViews>
  <sheetFormatPr defaultColWidth="10" defaultRowHeight="13.5"/>
  <cols>
    <col min="1" max="1" width="5.75" style="2" customWidth="1"/>
    <col min="2" max="3" width="13" style="2" customWidth="1"/>
    <col min="4" max="4" width="11.6333333333333" style="2" customWidth="1"/>
    <col min="5" max="5" width="9.63333333333333" style="2" customWidth="1"/>
    <col min="6" max="6" width="12.125" style="2" customWidth="1"/>
    <col min="7" max="7" width="14.375" style="2" customWidth="1"/>
    <col min="8" max="8" width="15" style="2" customWidth="1"/>
    <col min="9" max="9" width="9.75" style="2" customWidth="1"/>
    <col min="10" max="16382" width="10" style="2"/>
  </cols>
  <sheetData>
    <row r="1" ht="25" customHeight="1" spans="1:1">
      <c r="A1" s="3" t="s">
        <v>699</v>
      </c>
    </row>
    <row r="2" ht="27" customHeight="1" spans="1:8">
      <c r="A2" s="4" t="s">
        <v>700</v>
      </c>
      <c r="B2" s="4"/>
      <c r="C2" s="4"/>
      <c r="D2" s="4"/>
      <c r="E2" s="4"/>
      <c r="F2" s="4"/>
      <c r="G2" s="4"/>
      <c r="H2" s="4"/>
    </row>
    <row r="3" ht="26.5" customHeight="1" spans="1:8">
      <c r="A3" s="5" t="s">
        <v>701</v>
      </c>
      <c r="B3" s="5"/>
      <c r="C3" s="5"/>
      <c r="D3" s="5"/>
      <c r="E3" s="5"/>
      <c r="F3" s="5"/>
      <c r="G3" s="5"/>
      <c r="H3" s="5"/>
    </row>
    <row r="4" ht="26.5" customHeight="1" spans="1:8">
      <c r="A4" s="6" t="s">
        <v>702</v>
      </c>
      <c r="B4" s="6"/>
      <c r="C4" s="6"/>
      <c r="D4" s="6"/>
      <c r="E4" s="6"/>
      <c r="F4" s="6"/>
      <c r="G4" s="6"/>
      <c r="H4" s="6"/>
    </row>
    <row r="5" ht="26.5" customHeight="1" spans="1:8">
      <c r="A5" s="6" t="s">
        <v>703</v>
      </c>
      <c r="B5" s="7" t="s">
        <v>704</v>
      </c>
      <c r="C5" s="7"/>
      <c r="D5" s="7" t="s">
        <v>705</v>
      </c>
      <c r="E5" s="7"/>
      <c r="F5" s="7"/>
      <c r="G5" s="7"/>
      <c r="H5" s="7"/>
    </row>
    <row r="6" s="1" customFormat="1" ht="26" customHeight="1" spans="1:16382">
      <c r="A6" s="6"/>
      <c r="B6" s="8" t="s">
        <v>706</v>
      </c>
      <c r="C6" s="9"/>
      <c r="D6" s="8" t="s">
        <v>490</v>
      </c>
      <c r="E6" s="10"/>
      <c r="F6" s="10"/>
      <c r="G6" s="10"/>
      <c r="H6" s="9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  <c r="XFB6" s="24"/>
    </row>
    <row r="7" s="1" customFormat="1" ht="45" customHeight="1" spans="1:16382">
      <c r="A7" s="6"/>
      <c r="B7" s="8" t="s">
        <v>707</v>
      </c>
      <c r="C7" s="9"/>
      <c r="D7" s="8" t="s">
        <v>638</v>
      </c>
      <c r="E7" s="10"/>
      <c r="F7" s="10"/>
      <c r="G7" s="10"/>
      <c r="H7" s="9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  <c r="XEY7" s="24"/>
      <c r="XEZ7" s="24"/>
      <c r="XFA7" s="24"/>
      <c r="XFB7" s="24"/>
    </row>
    <row r="8" s="1" customFormat="1" ht="39" customHeight="1" spans="1:16382">
      <c r="A8" s="6"/>
      <c r="B8" s="8" t="s">
        <v>708</v>
      </c>
      <c r="C8" s="9"/>
      <c r="D8" s="8" t="s">
        <v>650</v>
      </c>
      <c r="E8" s="10"/>
      <c r="F8" s="10"/>
      <c r="G8" s="10"/>
      <c r="H8" s="9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4"/>
      <c r="XEX8" s="24"/>
      <c r="XEY8" s="24"/>
      <c r="XEZ8" s="24"/>
      <c r="XFA8" s="24"/>
      <c r="XFB8" s="24"/>
    </row>
    <row r="9" s="1" customFormat="1" ht="27" customHeight="1" spans="1:16382">
      <c r="A9" s="6"/>
      <c r="B9" s="8" t="s">
        <v>709</v>
      </c>
      <c r="C9" s="9"/>
      <c r="D9" s="8" t="s">
        <v>666</v>
      </c>
      <c r="E9" s="10"/>
      <c r="F9" s="10"/>
      <c r="G9" s="10"/>
      <c r="H9" s="9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4"/>
      <c r="XEX9" s="24"/>
      <c r="XEY9" s="24"/>
      <c r="XEZ9" s="24"/>
      <c r="XFA9" s="24"/>
      <c r="XFB9" s="24"/>
    </row>
    <row r="10" s="1" customFormat="1" ht="36" customHeight="1" spans="1:16382">
      <c r="A10" s="6"/>
      <c r="B10" s="8" t="s">
        <v>710</v>
      </c>
      <c r="C10" s="9"/>
      <c r="D10" s="8" t="s">
        <v>578</v>
      </c>
      <c r="E10" s="10"/>
      <c r="F10" s="10"/>
      <c r="G10" s="10"/>
      <c r="H10" s="9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4"/>
      <c r="XEX10" s="24"/>
      <c r="XEY10" s="24"/>
      <c r="XEZ10" s="24"/>
      <c r="XFA10" s="24"/>
      <c r="XFB10" s="24"/>
    </row>
    <row r="11" s="1" customFormat="1" ht="30" customHeight="1" spans="1:16382">
      <c r="A11" s="6"/>
      <c r="B11" s="8" t="s">
        <v>711</v>
      </c>
      <c r="C11" s="9"/>
      <c r="D11" s="8" t="s">
        <v>552</v>
      </c>
      <c r="E11" s="10"/>
      <c r="F11" s="10"/>
      <c r="G11" s="10"/>
      <c r="H11" s="9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4"/>
      <c r="XEX11" s="24"/>
      <c r="XEY11" s="24"/>
      <c r="XEZ11" s="24"/>
      <c r="XFA11" s="24"/>
      <c r="XFB11" s="24"/>
    </row>
    <row r="12" s="1" customFormat="1" ht="28" customHeight="1" spans="1:16382">
      <c r="A12" s="6"/>
      <c r="B12" s="8" t="s">
        <v>712</v>
      </c>
      <c r="C12" s="9"/>
      <c r="D12" s="8" t="s">
        <v>594</v>
      </c>
      <c r="E12" s="10"/>
      <c r="F12" s="10"/>
      <c r="G12" s="10"/>
      <c r="H12" s="9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</row>
    <row r="13" s="1" customFormat="1" ht="27" customHeight="1" spans="1:16382">
      <c r="A13" s="6"/>
      <c r="B13" s="8" t="s">
        <v>713</v>
      </c>
      <c r="C13" s="9"/>
      <c r="D13" s="8" t="s">
        <v>616</v>
      </c>
      <c r="E13" s="10"/>
      <c r="F13" s="10"/>
      <c r="G13" s="10"/>
      <c r="H13" s="9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</row>
    <row r="14" s="1" customFormat="1" ht="26" customHeight="1" spans="1:16382">
      <c r="A14" s="6"/>
      <c r="B14" s="8" t="s">
        <v>714</v>
      </c>
      <c r="C14" s="9"/>
      <c r="D14" s="8" t="s">
        <v>715</v>
      </c>
      <c r="E14" s="10"/>
      <c r="F14" s="10"/>
      <c r="G14" s="10"/>
      <c r="H14" s="9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</row>
    <row r="15" s="1" customFormat="1" ht="51" customHeight="1" spans="1:16382">
      <c r="A15" s="6"/>
      <c r="B15" s="8" t="s">
        <v>716</v>
      </c>
      <c r="C15" s="9"/>
      <c r="D15" s="8" t="s">
        <v>717</v>
      </c>
      <c r="E15" s="10"/>
      <c r="F15" s="10"/>
      <c r="G15" s="10"/>
      <c r="H15" s="9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</row>
    <row r="16" s="1" customFormat="1" ht="51" customHeight="1" spans="1:16382">
      <c r="A16" s="6"/>
      <c r="B16" s="8" t="s">
        <v>718</v>
      </c>
      <c r="C16" s="9"/>
      <c r="D16" s="8" t="s">
        <v>514</v>
      </c>
      <c r="E16" s="10"/>
      <c r="F16" s="10"/>
      <c r="G16" s="10"/>
      <c r="H16" s="9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</row>
    <row r="17" s="1" customFormat="1" ht="30" customHeight="1" spans="1:16382">
      <c r="A17" s="6"/>
      <c r="B17" s="8" t="s">
        <v>719</v>
      </c>
      <c r="C17" s="9"/>
      <c r="D17" s="8" t="s">
        <v>628</v>
      </c>
      <c r="E17" s="10"/>
      <c r="F17" s="10"/>
      <c r="G17" s="10"/>
      <c r="H17" s="9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</row>
    <row r="18" s="1" customFormat="1" ht="45" customHeight="1" spans="1:16382">
      <c r="A18" s="6"/>
      <c r="B18" s="8" t="s">
        <v>720</v>
      </c>
      <c r="C18" s="9"/>
      <c r="D18" s="8" t="s">
        <v>661</v>
      </c>
      <c r="E18" s="10"/>
      <c r="F18" s="10"/>
      <c r="G18" s="10"/>
      <c r="H18" s="9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</row>
    <row r="19" s="1" customFormat="1" ht="45" customHeight="1" spans="1:16382">
      <c r="A19" s="6"/>
      <c r="B19" s="8" t="s">
        <v>721</v>
      </c>
      <c r="C19" s="9"/>
      <c r="D19" s="8" t="s">
        <v>436</v>
      </c>
      <c r="E19" s="10"/>
      <c r="F19" s="10"/>
      <c r="G19" s="10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</row>
    <row r="20" s="1" customFormat="1" ht="24" customHeight="1" spans="1:16382">
      <c r="A20" s="6"/>
      <c r="B20" s="8" t="s">
        <v>722</v>
      </c>
      <c r="C20" s="9"/>
      <c r="D20" s="8" t="s">
        <v>723</v>
      </c>
      <c r="E20" s="10"/>
      <c r="F20" s="10"/>
      <c r="G20" s="10"/>
      <c r="H20" s="9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</row>
    <row r="21" s="1" customFormat="1" ht="24" customHeight="1" spans="1:16382">
      <c r="A21" s="6"/>
      <c r="B21" s="8" t="s">
        <v>724</v>
      </c>
      <c r="C21" s="9"/>
      <c r="D21" s="8" t="s">
        <v>604</v>
      </c>
      <c r="E21" s="10"/>
      <c r="F21" s="10"/>
      <c r="G21" s="10"/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</row>
    <row r="22" s="1" customFormat="1" ht="24" customHeight="1" spans="1:16382">
      <c r="A22" s="6"/>
      <c r="B22" s="8" t="s">
        <v>725</v>
      </c>
      <c r="C22" s="9"/>
      <c r="D22" s="8" t="s">
        <v>674</v>
      </c>
      <c r="E22" s="10"/>
      <c r="F22" s="10"/>
      <c r="G22" s="10"/>
      <c r="H22" s="9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</row>
    <row r="23" s="1" customFormat="1" ht="36" customHeight="1" spans="1:16382">
      <c r="A23" s="6"/>
      <c r="B23" s="8" t="s">
        <v>726</v>
      </c>
      <c r="C23" s="9"/>
      <c r="D23" s="8" t="s">
        <v>528</v>
      </c>
      <c r="E23" s="10"/>
      <c r="F23" s="10"/>
      <c r="G23" s="10"/>
      <c r="H23" s="9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</row>
    <row r="24" s="1" customFormat="1" ht="29" customHeight="1" spans="1:16382">
      <c r="A24" s="6"/>
      <c r="B24" s="8" t="s">
        <v>727</v>
      </c>
      <c r="C24" s="9"/>
      <c r="D24" s="8" t="s">
        <v>541</v>
      </c>
      <c r="E24" s="10"/>
      <c r="F24" s="10"/>
      <c r="G24" s="10"/>
      <c r="H24" s="9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</row>
    <row r="25" s="1" customFormat="1" ht="45" hidden="1" customHeight="1" spans="1:16382">
      <c r="A25" s="6"/>
      <c r="B25" s="8" t="s">
        <v>728</v>
      </c>
      <c r="C25" s="9"/>
      <c r="D25" s="8" t="s">
        <v>567</v>
      </c>
      <c r="E25" s="10"/>
      <c r="F25" s="10"/>
      <c r="G25" s="10"/>
      <c r="H25" s="9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</row>
    <row r="26" s="1" customFormat="1" ht="30" customHeight="1" spans="1:16382">
      <c r="A26" s="6"/>
      <c r="B26" s="8" t="s">
        <v>729</v>
      </c>
      <c r="C26" s="9"/>
      <c r="D26" s="8" t="s">
        <v>690</v>
      </c>
      <c r="E26" s="10"/>
      <c r="F26" s="10"/>
      <c r="G26" s="10"/>
      <c r="H26" s="9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</row>
    <row r="27" s="1" customFormat="1" ht="30" customHeight="1" spans="1:16382">
      <c r="A27" s="6"/>
      <c r="B27" s="8" t="s">
        <v>730</v>
      </c>
      <c r="C27" s="9"/>
      <c r="D27" s="8" t="s">
        <v>682</v>
      </c>
      <c r="E27" s="10"/>
      <c r="F27" s="10"/>
      <c r="G27" s="10"/>
      <c r="H27" s="9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</row>
    <row r="28" ht="26.5" customHeight="1" spans="1:8">
      <c r="A28" s="6"/>
      <c r="B28" s="6" t="s">
        <v>731</v>
      </c>
      <c r="C28" s="6"/>
      <c r="D28" s="6"/>
      <c r="E28" s="6"/>
      <c r="F28" s="6" t="s">
        <v>732</v>
      </c>
      <c r="G28" s="6" t="s">
        <v>733</v>
      </c>
      <c r="H28" s="6" t="s">
        <v>734</v>
      </c>
    </row>
    <row r="29" ht="26.5" customHeight="1" spans="1:8">
      <c r="A29" s="6"/>
      <c r="B29" s="6"/>
      <c r="C29" s="6"/>
      <c r="D29" s="6"/>
      <c r="E29" s="6"/>
      <c r="F29" s="11" t="s">
        <v>735</v>
      </c>
      <c r="G29" s="11" t="s">
        <v>736</v>
      </c>
      <c r="H29" s="11" t="s">
        <v>737</v>
      </c>
    </row>
    <row r="30" ht="66" customHeight="1" spans="1:8">
      <c r="A30" s="7" t="s">
        <v>738</v>
      </c>
      <c r="B30" s="12" t="s">
        <v>739</v>
      </c>
      <c r="C30" s="12"/>
      <c r="D30" s="12"/>
      <c r="E30" s="12"/>
      <c r="F30" s="12"/>
      <c r="G30" s="12"/>
      <c r="H30" s="12"/>
    </row>
    <row r="31" ht="26.5" customHeight="1" spans="1:8">
      <c r="A31" s="13" t="s">
        <v>740</v>
      </c>
      <c r="B31" s="13" t="s">
        <v>426</v>
      </c>
      <c r="C31" s="13" t="s">
        <v>427</v>
      </c>
      <c r="D31" s="13"/>
      <c r="E31" s="13" t="s">
        <v>428</v>
      </c>
      <c r="F31" s="13"/>
      <c r="G31" s="13" t="s">
        <v>741</v>
      </c>
      <c r="H31" s="13"/>
    </row>
    <row r="32" ht="26.5" customHeight="1" spans="1:8">
      <c r="A32" s="13"/>
      <c r="B32" s="14" t="s">
        <v>437</v>
      </c>
      <c r="C32" s="14" t="s">
        <v>448</v>
      </c>
      <c r="D32" s="14"/>
      <c r="E32" s="14" t="s">
        <v>742</v>
      </c>
      <c r="F32" s="14"/>
      <c r="G32" s="13" t="s">
        <v>743</v>
      </c>
      <c r="H32" s="13"/>
    </row>
    <row r="33" ht="26.5" customHeight="1" spans="1:8">
      <c r="A33" s="13"/>
      <c r="B33" s="14"/>
      <c r="C33" s="14"/>
      <c r="D33" s="14"/>
      <c r="E33" s="14" t="s">
        <v>744</v>
      </c>
      <c r="F33" s="14"/>
      <c r="G33" s="13" t="s">
        <v>745</v>
      </c>
      <c r="H33" s="13"/>
    </row>
    <row r="34" ht="26.5" customHeight="1" spans="1:8">
      <c r="A34" s="13"/>
      <c r="B34" s="14"/>
      <c r="C34" s="14"/>
      <c r="D34" s="14"/>
      <c r="E34" s="14" t="s">
        <v>746</v>
      </c>
      <c r="F34" s="14"/>
      <c r="G34" s="13" t="s">
        <v>747</v>
      </c>
      <c r="H34" s="13"/>
    </row>
    <row r="35" ht="26.5" customHeight="1" spans="1:8">
      <c r="A35" s="13"/>
      <c r="B35" s="14"/>
      <c r="C35" s="14"/>
      <c r="D35" s="14"/>
      <c r="E35" s="14" t="s">
        <v>748</v>
      </c>
      <c r="F35" s="14"/>
      <c r="G35" s="13" t="s">
        <v>749</v>
      </c>
      <c r="H35" s="13"/>
    </row>
    <row r="36" ht="26.5" customHeight="1" spans="1:8">
      <c r="A36" s="13"/>
      <c r="B36" s="14"/>
      <c r="C36" s="14"/>
      <c r="D36" s="14"/>
      <c r="E36" s="14" t="s">
        <v>750</v>
      </c>
      <c r="F36" s="14"/>
      <c r="G36" s="13" t="s">
        <v>751</v>
      </c>
      <c r="H36" s="13"/>
    </row>
    <row r="37" ht="26.5" customHeight="1" spans="1:8">
      <c r="A37" s="13"/>
      <c r="B37" s="14"/>
      <c r="C37" s="14"/>
      <c r="D37" s="14"/>
      <c r="E37" s="14" t="s">
        <v>752</v>
      </c>
      <c r="F37" s="14"/>
      <c r="G37" s="13" t="s">
        <v>753</v>
      </c>
      <c r="H37" s="13"/>
    </row>
    <row r="38" ht="26.5" customHeight="1" spans="1:8">
      <c r="A38" s="13"/>
      <c r="B38" s="14"/>
      <c r="C38" s="14" t="s">
        <v>438</v>
      </c>
      <c r="D38" s="14"/>
      <c r="E38" s="14" t="s">
        <v>575</v>
      </c>
      <c r="F38" s="14"/>
      <c r="G38" s="15" t="s">
        <v>754</v>
      </c>
      <c r="H38" s="16"/>
    </row>
    <row r="39" ht="26.5" customHeight="1" spans="1:8">
      <c r="A39" s="13"/>
      <c r="B39" s="14"/>
      <c r="C39" s="14"/>
      <c r="D39" s="14"/>
      <c r="E39" s="14" t="s">
        <v>755</v>
      </c>
      <c r="F39" s="14"/>
      <c r="G39" s="15" t="s">
        <v>756</v>
      </c>
      <c r="H39" s="16"/>
    </row>
    <row r="40" ht="26.5" customHeight="1" spans="1:8">
      <c r="A40" s="13"/>
      <c r="B40" s="14"/>
      <c r="C40" s="14" t="s">
        <v>444</v>
      </c>
      <c r="D40" s="14"/>
      <c r="E40" s="14" t="s">
        <v>757</v>
      </c>
      <c r="F40" s="14"/>
      <c r="G40" s="13" t="s">
        <v>758</v>
      </c>
      <c r="H40" s="13"/>
    </row>
    <row r="41" ht="26.5" customHeight="1" spans="1:8">
      <c r="A41" s="13"/>
      <c r="B41" s="14" t="s">
        <v>455</v>
      </c>
      <c r="C41" s="14" t="s">
        <v>535</v>
      </c>
      <c r="D41" s="14"/>
      <c r="E41" s="14" t="s">
        <v>759</v>
      </c>
      <c r="F41" s="14"/>
      <c r="G41" s="13" t="s">
        <v>548</v>
      </c>
      <c r="H41" s="13"/>
    </row>
    <row r="42" ht="26.5" customHeight="1" spans="1:8">
      <c r="A42" s="13"/>
      <c r="B42" s="14"/>
      <c r="C42" s="14" t="s">
        <v>760</v>
      </c>
      <c r="D42" s="14"/>
      <c r="E42" s="14" t="s">
        <v>761</v>
      </c>
      <c r="F42" s="14"/>
      <c r="G42" s="13" t="s">
        <v>459</v>
      </c>
      <c r="H42" s="13"/>
    </row>
    <row r="43" ht="26.5" customHeight="1" spans="1:8">
      <c r="A43" s="13"/>
      <c r="B43" s="14"/>
      <c r="C43" s="14" t="s">
        <v>510</v>
      </c>
      <c r="D43" s="14"/>
      <c r="E43" s="14" t="s">
        <v>762</v>
      </c>
      <c r="F43" s="14"/>
      <c r="G43" s="13" t="s">
        <v>484</v>
      </c>
      <c r="H43" s="13"/>
    </row>
    <row r="44" ht="26.5" customHeight="1" spans="1:8">
      <c r="A44" s="13"/>
      <c r="B44" s="13" t="s">
        <v>461</v>
      </c>
      <c r="C44" s="13" t="s">
        <v>462</v>
      </c>
      <c r="D44" s="13"/>
      <c r="E44" s="14" t="s">
        <v>550</v>
      </c>
      <c r="F44" s="14"/>
      <c r="G44" s="13" t="s">
        <v>763</v>
      </c>
      <c r="H44" s="13"/>
    </row>
    <row r="45" ht="26.5" customHeight="1" spans="1:8">
      <c r="A45" s="13"/>
      <c r="B45" s="14"/>
      <c r="C45" s="13"/>
      <c r="D45" s="13"/>
      <c r="E45" s="14" t="s">
        <v>764</v>
      </c>
      <c r="F45" s="14"/>
      <c r="G45" s="13" t="s">
        <v>765</v>
      </c>
      <c r="H45" s="13"/>
    </row>
    <row r="46" ht="26" customHeight="1" spans="1:8">
      <c r="A46" s="13"/>
      <c r="B46" s="17" t="s">
        <v>465</v>
      </c>
      <c r="C46" s="18" t="s">
        <v>469</v>
      </c>
      <c r="D46" s="19"/>
      <c r="E46" s="20" t="s">
        <v>766</v>
      </c>
      <c r="F46" s="21"/>
      <c r="G46" s="18" t="s">
        <v>767</v>
      </c>
      <c r="H46" s="19"/>
    </row>
    <row r="47" ht="45" customHeight="1" spans="1:8">
      <c r="A47" s="22" t="s">
        <v>768</v>
      </c>
      <c r="B47" s="22"/>
      <c r="C47" s="22"/>
      <c r="D47" s="22"/>
      <c r="E47" s="22"/>
      <c r="F47" s="22"/>
      <c r="G47" s="22"/>
      <c r="H47" s="22"/>
    </row>
    <row r="48" ht="16.35" customHeight="1" spans="1:2">
      <c r="A48" s="23"/>
      <c r="B48" s="23"/>
    </row>
    <row r="49" ht="16.35" customHeight="1" spans="1:1">
      <c r="A49" s="23"/>
    </row>
    <row r="50" ht="16.35" customHeight="1" spans="1:1">
      <c r="A50" s="23"/>
    </row>
    <row r="51" ht="16.35" customHeight="1" spans="1:1">
      <c r="A51" s="23"/>
    </row>
    <row r="52" ht="16.35" customHeight="1" spans="1:8">
      <c r="A52" s="23"/>
      <c r="B52" s="23"/>
      <c r="C52" s="23"/>
      <c r="D52" s="23"/>
      <c r="E52" s="23"/>
      <c r="F52" s="23"/>
      <c r="G52" s="23"/>
      <c r="H52" s="23"/>
    </row>
    <row r="53" ht="16.35" customHeight="1" spans="1:8">
      <c r="A53" s="23"/>
      <c r="B53" s="23"/>
      <c r="C53" s="23"/>
      <c r="D53" s="23"/>
      <c r="E53" s="23"/>
      <c r="F53" s="23"/>
      <c r="G53" s="23"/>
      <c r="H53" s="23"/>
    </row>
    <row r="54" ht="16.35" customHeight="1" spans="1:8">
      <c r="A54" s="23"/>
      <c r="B54" s="23"/>
      <c r="C54" s="23"/>
      <c r="D54" s="23"/>
      <c r="E54" s="23"/>
      <c r="F54" s="23"/>
      <c r="G54" s="23"/>
      <c r="H54" s="23"/>
    </row>
    <row r="55" ht="16.35" customHeight="1" spans="1:8">
      <c r="A55" s="23"/>
      <c r="B55" s="23"/>
      <c r="C55" s="23"/>
      <c r="D55" s="23"/>
      <c r="E55" s="23"/>
      <c r="F55" s="23"/>
      <c r="G55" s="23"/>
      <c r="H55" s="23"/>
    </row>
  </sheetData>
  <mergeCells count="99">
    <mergeCell ref="A2:H2"/>
    <mergeCell ref="A3:H3"/>
    <mergeCell ref="A4:C4"/>
    <mergeCell ref="D4:H4"/>
    <mergeCell ref="B5:C5"/>
    <mergeCell ref="D5:H5"/>
    <mergeCell ref="B6:C6"/>
    <mergeCell ref="D6:H6"/>
    <mergeCell ref="B7:C7"/>
    <mergeCell ref="D7:H7"/>
    <mergeCell ref="B8:C8"/>
    <mergeCell ref="D8:H8"/>
    <mergeCell ref="B9:C9"/>
    <mergeCell ref="D9:H9"/>
    <mergeCell ref="B10:C10"/>
    <mergeCell ref="D10:H10"/>
    <mergeCell ref="B11:C11"/>
    <mergeCell ref="D11:H11"/>
    <mergeCell ref="B12:C12"/>
    <mergeCell ref="D12:H12"/>
    <mergeCell ref="B13:C13"/>
    <mergeCell ref="D13:H13"/>
    <mergeCell ref="B14:C14"/>
    <mergeCell ref="D14:H14"/>
    <mergeCell ref="B15:C15"/>
    <mergeCell ref="D15:H15"/>
    <mergeCell ref="B16:C16"/>
    <mergeCell ref="D16:H16"/>
    <mergeCell ref="B17:C17"/>
    <mergeCell ref="D17:H17"/>
    <mergeCell ref="B18:C18"/>
    <mergeCell ref="D18:H18"/>
    <mergeCell ref="B19:C19"/>
    <mergeCell ref="D19:H19"/>
    <mergeCell ref="B20:C20"/>
    <mergeCell ref="D20:H20"/>
    <mergeCell ref="B21:C21"/>
    <mergeCell ref="D21:H21"/>
    <mergeCell ref="B22:C22"/>
    <mergeCell ref="D22:H22"/>
    <mergeCell ref="B23:C23"/>
    <mergeCell ref="D23:H23"/>
    <mergeCell ref="B24:C24"/>
    <mergeCell ref="D24:H24"/>
    <mergeCell ref="B25:C25"/>
    <mergeCell ref="D25:H25"/>
    <mergeCell ref="B26:C26"/>
    <mergeCell ref="D26:H26"/>
    <mergeCell ref="B27:C27"/>
    <mergeCell ref="D27:H27"/>
    <mergeCell ref="B30:H30"/>
    <mergeCell ref="C31:D31"/>
    <mergeCell ref="E31:F31"/>
    <mergeCell ref="G31:H31"/>
    <mergeCell ref="E32:F32"/>
    <mergeCell ref="G32:H32"/>
    <mergeCell ref="E33:F33"/>
    <mergeCell ref="G33:H33"/>
    <mergeCell ref="E34:F34"/>
    <mergeCell ref="G34:H34"/>
    <mergeCell ref="E35:F35"/>
    <mergeCell ref="G35:H35"/>
    <mergeCell ref="E36:F36"/>
    <mergeCell ref="G36:H36"/>
    <mergeCell ref="E37:F37"/>
    <mergeCell ref="G37:H37"/>
    <mergeCell ref="E38:F38"/>
    <mergeCell ref="G38:H38"/>
    <mergeCell ref="E39:F39"/>
    <mergeCell ref="G39:H39"/>
    <mergeCell ref="C40:D40"/>
    <mergeCell ref="E40:F40"/>
    <mergeCell ref="G40:H40"/>
    <mergeCell ref="C41:D41"/>
    <mergeCell ref="E41:F41"/>
    <mergeCell ref="G41:H41"/>
    <mergeCell ref="C42:D42"/>
    <mergeCell ref="E42:F42"/>
    <mergeCell ref="G42:H42"/>
    <mergeCell ref="C43:D43"/>
    <mergeCell ref="E43:F43"/>
    <mergeCell ref="G43:H43"/>
    <mergeCell ref="E44:F44"/>
    <mergeCell ref="G44:H44"/>
    <mergeCell ref="E45:F45"/>
    <mergeCell ref="G45:H45"/>
    <mergeCell ref="C46:D46"/>
    <mergeCell ref="E46:F46"/>
    <mergeCell ref="G46:H46"/>
    <mergeCell ref="A47:H47"/>
    <mergeCell ref="A5:A29"/>
    <mergeCell ref="A31:A46"/>
    <mergeCell ref="B32:B40"/>
    <mergeCell ref="B41:B43"/>
    <mergeCell ref="B44:B45"/>
    <mergeCell ref="B28:E29"/>
    <mergeCell ref="C38:D39"/>
    <mergeCell ref="C32:D37"/>
    <mergeCell ref="C44:D45"/>
  </mergeCells>
  <printOptions horizontalCentered="1"/>
  <pageMargins left="1.37777777777778" right="0.984027777777778" top="0.590277777777778" bottom="0.590277777777778" header="0" footer="0"/>
  <pageSetup paperSize="9" scale="81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1"/>
  <sheetViews>
    <sheetView workbookViewId="0">
      <pane ySplit="5" topLeftCell="A9" activePane="bottomLeft" state="frozen"/>
      <selection/>
      <selection pane="bottomLeft" activeCell="E15" sqref="E15"/>
    </sheetView>
  </sheetViews>
  <sheetFormatPr defaultColWidth="10" defaultRowHeight="13.5" outlineLevelCol="5"/>
  <cols>
    <col min="1" max="1" width="1.53333333333333" style="83" customWidth="1"/>
    <col min="2" max="2" width="42.6333333333333" style="83" customWidth="1"/>
    <col min="3" max="3" width="16.6333333333333" style="83" customWidth="1"/>
    <col min="4" max="4" width="42.6333333333333" style="83" customWidth="1"/>
    <col min="5" max="5" width="16.6333333333333" style="83" customWidth="1"/>
    <col min="6" max="6" width="1.53333333333333" style="83" customWidth="1"/>
    <col min="7" max="11" width="9.75833333333333" style="83" customWidth="1"/>
    <col min="12" max="16384" width="10" style="83"/>
  </cols>
  <sheetData>
    <row r="1" s="149" customFormat="1" ht="25" customHeight="1" spans="1:6">
      <c r="A1" s="150"/>
      <c r="B1" s="3" t="s">
        <v>1</v>
      </c>
      <c r="D1" s="3"/>
      <c r="E1" s="3"/>
      <c r="F1" s="151" t="s">
        <v>2</v>
      </c>
    </row>
    <row r="2" ht="22.8" customHeight="1" spans="1:6">
      <c r="A2" s="131"/>
      <c r="B2" s="132" t="s">
        <v>3</v>
      </c>
      <c r="C2" s="132"/>
      <c r="D2" s="132"/>
      <c r="E2" s="132"/>
      <c r="F2" s="116"/>
    </row>
    <row r="3" ht="19.55" customHeight="1" spans="1:6">
      <c r="A3" s="131"/>
      <c r="B3" s="93" t="s">
        <v>4</v>
      </c>
      <c r="D3" s="86"/>
      <c r="E3" s="152" t="s">
        <v>5</v>
      </c>
      <c r="F3" s="116"/>
    </row>
    <row r="4" ht="26" customHeight="1" spans="1:6">
      <c r="A4" s="131"/>
      <c r="B4" s="59" t="s">
        <v>6</v>
      </c>
      <c r="C4" s="59"/>
      <c r="D4" s="59" t="s">
        <v>7</v>
      </c>
      <c r="E4" s="59"/>
      <c r="F4" s="116"/>
    </row>
    <row r="5" ht="26" customHeight="1" spans="1:6">
      <c r="A5" s="131"/>
      <c r="B5" s="59" t="s">
        <v>8</v>
      </c>
      <c r="C5" s="59" t="s">
        <v>9</v>
      </c>
      <c r="D5" s="59" t="s">
        <v>8</v>
      </c>
      <c r="E5" s="59" t="s">
        <v>9</v>
      </c>
      <c r="F5" s="116"/>
    </row>
    <row r="6" ht="26" customHeight="1" spans="1:6">
      <c r="A6" s="89"/>
      <c r="B6" s="63" t="s">
        <v>10</v>
      </c>
      <c r="C6" s="115">
        <v>18450.66</v>
      </c>
      <c r="D6" s="63" t="s">
        <v>11</v>
      </c>
      <c r="E6" s="77"/>
      <c r="F6" s="99"/>
    </row>
    <row r="7" ht="26" customHeight="1" spans="1:6">
      <c r="A7" s="89"/>
      <c r="B7" s="63" t="s">
        <v>12</v>
      </c>
      <c r="C7" s="115"/>
      <c r="D7" s="63" t="s">
        <v>13</v>
      </c>
      <c r="E7" s="77"/>
      <c r="F7" s="99"/>
    </row>
    <row r="8" ht="26" customHeight="1" spans="1:6">
      <c r="A8" s="89"/>
      <c r="B8" s="63" t="s">
        <v>14</v>
      </c>
      <c r="C8" s="115"/>
      <c r="D8" s="63" t="s">
        <v>15</v>
      </c>
      <c r="E8" s="77"/>
      <c r="F8" s="99"/>
    </row>
    <row r="9" ht="26" customHeight="1" spans="1:6">
      <c r="A9" s="89"/>
      <c r="B9" s="63" t="s">
        <v>16</v>
      </c>
      <c r="C9" s="115">
        <v>87988.89</v>
      </c>
      <c r="D9" s="63" t="s">
        <v>17</v>
      </c>
      <c r="E9" s="77"/>
      <c r="F9" s="99"/>
    </row>
    <row r="10" ht="26" customHeight="1" spans="1:6">
      <c r="A10" s="89"/>
      <c r="B10" s="63" t="s">
        <v>18</v>
      </c>
      <c r="C10" s="77"/>
      <c r="D10" s="63" t="s">
        <v>19</v>
      </c>
      <c r="E10" s="77"/>
      <c r="F10" s="99"/>
    </row>
    <row r="11" ht="26" customHeight="1" spans="1:6">
      <c r="A11" s="89"/>
      <c r="B11" s="63" t="s">
        <v>20</v>
      </c>
      <c r="C11" s="77"/>
      <c r="D11" s="63" t="s">
        <v>21</v>
      </c>
      <c r="E11" s="77"/>
      <c r="F11" s="99"/>
    </row>
    <row r="12" ht="26" customHeight="1" spans="1:6">
      <c r="A12" s="89"/>
      <c r="B12" s="63" t="s">
        <v>22</v>
      </c>
      <c r="C12" s="77"/>
      <c r="D12" s="63" t="s">
        <v>23</v>
      </c>
      <c r="E12" s="77"/>
      <c r="F12" s="99"/>
    </row>
    <row r="13" ht="26" customHeight="1" spans="1:6">
      <c r="A13" s="89"/>
      <c r="B13" s="63" t="s">
        <v>22</v>
      </c>
      <c r="C13" s="77"/>
      <c r="D13" s="63" t="s">
        <v>24</v>
      </c>
      <c r="E13" s="115">
        <v>1662.14</v>
      </c>
      <c r="F13" s="99"/>
    </row>
    <row r="14" ht="26" customHeight="1" spans="1:6">
      <c r="A14" s="89"/>
      <c r="B14" s="63" t="s">
        <v>22</v>
      </c>
      <c r="C14" s="77"/>
      <c r="D14" s="63" t="s">
        <v>25</v>
      </c>
      <c r="E14" s="115"/>
      <c r="F14" s="99"/>
    </row>
    <row r="15" ht="26" customHeight="1" spans="1:6">
      <c r="A15" s="89"/>
      <c r="B15" s="63" t="s">
        <v>22</v>
      </c>
      <c r="C15" s="77"/>
      <c r="D15" s="63" t="s">
        <v>26</v>
      </c>
      <c r="E15" s="115">
        <v>16777.52</v>
      </c>
      <c r="F15" s="99"/>
    </row>
    <row r="16" ht="26" customHeight="1" spans="1:6">
      <c r="A16" s="89"/>
      <c r="B16" s="63" t="s">
        <v>22</v>
      </c>
      <c r="C16" s="77"/>
      <c r="D16" s="63" t="s">
        <v>27</v>
      </c>
      <c r="E16" s="115"/>
      <c r="F16" s="99"/>
    </row>
    <row r="17" ht="26" customHeight="1" spans="1:6">
      <c r="A17" s="89"/>
      <c r="B17" s="63" t="s">
        <v>22</v>
      </c>
      <c r="C17" s="77"/>
      <c r="D17" s="63" t="s">
        <v>28</v>
      </c>
      <c r="E17" s="115"/>
      <c r="F17" s="99"/>
    </row>
    <row r="18" ht="26" customHeight="1" spans="1:6">
      <c r="A18" s="89"/>
      <c r="B18" s="63" t="s">
        <v>22</v>
      </c>
      <c r="C18" s="77"/>
      <c r="D18" s="63" t="s">
        <v>29</v>
      </c>
      <c r="E18" s="115">
        <v>11</v>
      </c>
      <c r="F18" s="99"/>
    </row>
    <row r="19" ht="26" customHeight="1" spans="1:6">
      <c r="A19" s="89"/>
      <c r="B19" s="63" t="s">
        <v>22</v>
      </c>
      <c r="C19" s="77"/>
      <c r="D19" s="63" t="s">
        <v>30</v>
      </c>
      <c r="E19" s="77"/>
      <c r="F19" s="99"/>
    </row>
    <row r="20" ht="26" customHeight="1" spans="1:6">
      <c r="A20" s="89"/>
      <c r="B20" s="63" t="s">
        <v>22</v>
      </c>
      <c r="C20" s="77"/>
      <c r="D20" s="63" t="s">
        <v>31</v>
      </c>
      <c r="E20" s="77"/>
      <c r="F20" s="99"/>
    </row>
    <row r="21" ht="26" customHeight="1" spans="1:6">
      <c r="A21" s="89"/>
      <c r="B21" s="63" t="s">
        <v>22</v>
      </c>
      <c r="C21" s="77"/>
      <c r="D21" s="63" t="s">
        <v>32</v>
      </c>
      <c r="E21" s="77"/>
      <c r="F21" s="99"/>
    </row>
    <row r="22" ht="26" customHeight="1" spans="1:6">
      <c r="A22" s="89"/>
      <c r="B22" s="63" t="s">
        <v>22</v>
      </c>
      <c r="C22" s="77"/>
      <c r="D22" s="63" t="s">
        <v>33</v>
      </c>
      <c r="E22" s="77"/>
      <c r="F22" s="99"/>
    </row>
    <row r="23" ht="26" customHeight="1" spans="1:6">
      <c r="A23" s="89"/>
      <c r="B23" s="63" t="s">
        <v>22</v>
      </c>
      <c r="C23" s="77"/>
      <c r="D23" s="63" t="s">
        <v>34</v>
      </c>
      <c r="E23" s="77"/>
      <c r="F23" s="99"/>
    </row>
    <row r="24" ht="26" customHeight="1" spans="1:6">
      <c r="A24" s="89"/>
      <c r="B24" s="63" t="s">
        <v>22</v>
      </c>
      <c r="C24" s="77"/>
      <c r="D24" s="63" t="s">
        <v>35</v>
      </c>
      <c r="E24" s="77"/>
      <c r="F24" s="99"/>
    </row>
    <row r="25" ht="26" customHeight="1" spans="1:6">
      <c r="A25" s="89"/>
      <c r="B25" s="63" t="s">
        <v>22</v>
      </c>
      <c r="C25" s="77"/>
      <c r="D25" s="63" t="s">
        <v>36</v>
      </c>
      <c r="E25" s="77"/>
      <c r="F25" s="99"/>
    </row>
    <row r="26" ht="26" customHeight="1" spans="1:6">
      <c r="A26" s="89"/>
      <c r="B26" s="63" t="s">
        <v>22</v>
      </c>
      <c r="C26" s="77"/>
      <c r="D26" s="63" t="s">
        <v>37</v>
      </c>
      <c r="E26" s="77"/>
      <c r="F26" s="99"/>
    </row>
    <row r="27" ht="26" customHeight="1" spans="1:6">
      <c r="A27" s="89"/>
      <c r="B27" s="63" t="s">
        <v>22</v>
      </c>
      <c r="C27" s="77"/>
      <c r="D27" s="63" t="s">
        <v>38</v>
      </c>
      <c r="E27" s="77"/>
      <c r="F27" s="99"/>
    </row>
    <row r="28" ht="26" customHeight="1" spans="1:6">
      <c r="A28" s="89"/>
      <c r="B28" s="63" t="s">
        <v>22</v>
      </c>
      <c r="C28" s="77"/>
      <c r="D28" s="63" t="s">
        <v>39</v>
      </c>
      <c r="E28" s="77"/>
      <c r="F28" s="99"/>
    </row>
    <row r="29" ht="26" customHeight="1" spans="1:6">
      <c r="A29" s="89"/>
      <c r="B29" s="63" t="s">
        <v>22</v>
      </c>
      <c r="C29" s="77"/>
      <c r="D29" s="63" t="s">
        <v>40</v>
      </c>
      <c r="E29" s="77"/>
      <c r="F29" s="99"/>
    </row>
    <row r="30" ht="26" customHeight="1" spans="1:6">
      <c r="A30" s="89"/>
      <c r="B30" s="63" t="s">
        <v>22</v>
      </c>
      <c r="C30" s="77"/>
      <c r="D30" s="63" t="s">
        <v>41</v>
      </c>
      <c r="E30" s="77"/>
      <c r="F30" s="99"/>
    </row>
    <row r="31" ht="26" customHeight="1" spans="1:6">
      <c r="A31" s="89"/>
      <c r="B31" s="63" t="s">
        <v>22</v>
      </c>
      <c r="C31" s="77"/>
      <c r="D31" s="63" t="s">
        <v>42</v>
      </c>
      <c r="E31" s="77"/>
      <c r="F31" s="99"/>
    </row>
    <row r="32" ht="26" customHeight="1" spans="1:6">
      <c r="A32" s="89"/>
      <c r="B32" s="63" t="s">
        <v>22</v>
      </c>
      <c r="C32" s="77"/>
      <c r="D32" s="63" t="s">
        <v>43</v>
      </c>
      <c r="E32" s="77"/>
      <c r="F32" s="99"/>
    </row>
    <row r="33" ht="26" customHeight="1" spans="1:6">
      <c r="A33" s="89"/>
      <c r="B33" s="63" t="s">
        <v>22</v>
      </c>
      <c r="C33" s="77"/>
      <c r="D33" s="63" t="s">
        <v>44</v>
      </c>
      <c r="E33" s="77"/>
      <c r="F33" s="99"/>
    </row>
    <row r="34" ht="26" customHeight="1" spans="1:6">
      <c r="A34" s="89"/>
      <c r="B34" s="63" t="s">
        <v>22</v>
      </c>
      <c r="C34" s="77"/>
      <c r="D34" s="63" t="s">
        <v>45</v>
      </c>
      <c r="E34" s="77"/>
      <c r="F34" s="99"/>
    </row>
    <row r="35" ht="26" customHeight="1" spans="1:6">
      <c r="A35" s="89"/>
      <c r="B35" s="63" t="s">
        <v>22</v>
      </c>
      <c r="C35" s="77"/>
      <c r="D35" s="63" t="s">
        <v>46</v>
      </c>
      <c r="E35" s="77"/>
      <c r="F35" s="99"/>
    </row>
    <row r="36" ht="26" customHeight="1" spans="1:6">
      <c r="A36" s="100"/>
      <c r="B36" s="59" t="s">
        <v>47</v>
      </c>
      <c r="C36" s="153">
        <v>106439.55</v>
      </c>
      <c r="D36" s="59" t="s">
        <v>48</v>
      </c>
      <c r="E36" s="111">
        <v>106439.55</v>
      </c>
      <c r="F36" s="101"/>
    </row>
    <row r="37" ht="26" customHeight="1" spans="1:6">
      <c r="A37" s="89"/>
      <c r="B37" s="63" t="s">
        <v>49</v>
      </c>
      <c r="C37" s="77"/>
      <c r="D37" s="63" t="s">
        <v>50</v>
      </c>
      <c r="E37" s="77"/>
      <c r="F37" s="154"/>
    </row>
    <row r="38" ht="26" customHeight="1" spans="1:6">
      <c r="A38" s="155"/>
      <c r="B38" s="63" t="s">
        <v>51</v>
      </c>
      <c r="C38" s="77"/>
      <c r="D38" s="63" t="s">
        <v>52</v>
      </c>
      <c r="E38" s="77"/>
      <c r="F38" s="154"/>
    </row>
    <row r="39" ht="26" customHeight="1" spans="1:6">
      <c r="A39" s="155"/>
      <c r="B39" s="156"/>
      <c r="C39" s="157"/>
      <c r="D39" s="63" t="s">
        <v>53</v>
      </c>
      <c r="E39" s="77"/>
      <c r="F39" s="154"/>
    </row>
    <row r="40" ht="26" customHeight="1" spans="1:6">
      <c r="A40" s="158"/>
      <c r="B40" s="59" t="s">
        <v>54</v>
      </c>
      <c r="C40" s="153">
        <v>106439.55</v>
      </c>
      <c r="D40" s="59" t="s">
        <v>55</v>
      </c>
      <c r="E40" s="111">
        <v>106439.55</v>
      </c>
      <c r="F40" s="159"/>
    </row>
    <row r="41" ht="9.75" customHeight="1" spans="1:6">
      <c r="A41" s="135"/>
      <c r="B41" s="135"/>
      <c r="C41" s="160"/>
      <c r="D41" s="160"/>
      <c r="E41" s="135"/>
      <c r="F41" s="137"/>
    </row>
  </sheetData>
  <mergeCells count="4">
    <mergeCell ref="B2:E2"/>
    <mergeCell ref="B4:C4"/>
    <mergeCell ref="D4:E4"/>
    <mergeCell ref="A6:A35"/>
  </mergeCells>
  <printOptions horizontalCentered="1"/>
  <pageMargins left="1.37777777777778" right="0.984027777777778" top="0.984027777777778" bottom="0.984027777777778" header="0" footer="0"/>
  <pageSetup paperSize="9" scale="64" fitToHeight="0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8"/>
  <sheetViews>
    <sheetView workbookViewId="0">
      <pane ySplit="6" topLeftCell="A7" activePane="bottomLeft" state="frozen"/>
      <selection/>
      <selection pane="bottomLeft" activeCell="G4" sqref="G4:G6"/>
    </sheetView>
  </sheetViews>
  <sheetFormatPr defaultColWidth="10" defaultRowHeight="13.5"/>
  <cols>
    <col min="1" max="1" width="1.53333333333333" style="83" customWidth="1"/>
    <col min="2" max="2" width="16.825" style="83" customWidth="1"/>
    <col min="3" max="3" width="22.75" style="83" customWidth="1"/>
    <col min="4" max="14" width="13" style="83" customWidth="1"/>
    <col min="15" max="15" width="1.53333333333333" style="83" customWidth="1"/>
    <col min="16" max="16" width="9.75833333333333" style="83" customWidth="1"/>
    <col min="17" max="16384" width="10" style="83"/>
  </cols>
  <sheetData>
    <row r="1" ht="25" customHeight="1" spans="1:15">
      <c r="A1" s="85"/>
      <c r="B1" s="3" t="s">
        <v>56</v>
      </c>
      <c r="C1" s="86"/>
      <c r="D1" s="142"/>
      <c r="E1" s="142"/>
      <c r="F1" s="142"/>
      <c r="G1" s="86"/>
      <c r="H1" s="86"/>
      <c r="I1" s="86"/>
      <c r="L1" s="86"/>
      <c r="M1" s="86"/>
      <c r="N1" s="88" t="s">
        <v>57</v>
      </c>
      <c r="O1" s="89"/>
    </row>
    <row r="2" ht="22.8" customHeight="1" spans="1:15">
      <c r="A2" s="85"/>
      <c r="B2" s="90" t="s">
        <v>58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89" t="s">
        <v>2</v>
      </c>
    </row>
    <row r="3" ht="19.55" customHeight="1" spans="1:15">
      <c r="A3" s="92"/>
      <c r="B3" s="93" t="s">
        <v>4</v>
      </c>
      <c r="C3" s="93"/>
      <c r="D3" s="92"/>
      <c r="E3" s="92"/>
      <c r="F3" s="123"/>
      <c r="G3" s="92"/>
      <c r="H3" s="123"/>
      <c r="I3" s="123"/>
      <c r="J3" s="123"/>
      <c r="K3" s="123"/>
      <c r="L3" s="123"/>
      <c r="M3" s="123"/>
      <c r="N3" s="94" t="s">
        <v>5</v>
      </c>
      <c r="O3" s="95"/>
    </row>
    <row r="4" ht="24.4" customHeight="1" spans="1:15">
      <c r="A4" s="96"/>
      <c r="B4" s="74" t="s">
        <v>8</v>
      </c>
      <c r="C4" s="74"/>
      <c r="D4" s="74" t="s">
        <v>59</v>
      </c>
      <c r="E4" s="74" t="s">
        <v>60</v>
      </c>
      <c r="F4" s="74" t="s">
        <v>61</v>
      </c>
      <c r="G4" s="74" t="s">
        <v>62</v>
      </c>
      <c r="H4" s="74" t="s">
        <v>63</v>
      </c>
      <c r="I4" s="74" t="s">
        <v>64</v>
      </c>
      <c r="J4" s="74" t="s">
        <v>65</v>
      </c>
      <c r="K4" s="74" t="s">
        <v>66</v>
      </c>
      <c r="L4" s="74" t="s">
        <v>67</v>
      </c>
      <c r="M4" s="74" t="s">
        <v>68</v>
      </c>
      <c r="N4" s="74" t="s">
        <v>69</v>
      </c>
      <c r="O4" s="99"/>
    </row>
    <row r="5" ht="24.4" customHeight="1" spans="1:15">
      <c r="A5" s="96"/>
      <c r="B5" s="74" t="s">
        <v>70</v>
      </c>
      <c r="C5" s="74" t="s">
        <v>71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99"/>
    </row>
    <row r="6" ht="24.4" customHeight="1" spans="1:15">
      <c r="A6" s="96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99"/>
    </row>
    <row r="7" ht="27" customHeight="1" spans="1:15">
      <c r="A7" s="100"/>
      <c r="B7" s="59"/>
      <c r="C7" s="59" t="s">
        <v>72</v>
      </c>
      <c r="D7" s="62">
        <f t="shared" ref="D7:I7" si="0">SUM(D8:D18)</f>
        <v>106439.56</v>
      </c>
      <c r="E7" s="62">
        <f t="shared" si="0"/>
        <v>0</v>
      </c>
      <c r="F7" s="62">
        <f t="shared" si="0"/>
        <v>18450.66</v>
      </c>
      <c r="G7" s="62">
        <f t="shared" si="0"/>
        <v>0</v>
      </c>
      <c r="H7" s="62">
        <f t="shared" si="0"/>
        <v>0</v>
      </c>
      <c r="I7" s="62">
        <f t="shared" si="0"/>
        <v>87988.89</v>
      </c>
      <c r="J7" s="62"/>
      <c r="K7" s="62"/>
      <c r="L7" s="62"/>
      <c r="M7" s="62"/>
      <c r="N7" s="62"/>
      <c r="O7" s="101"/>
    </row>
    <row r="8" ht="25" customHeight="1" spans="1:15">
      <c r="A8" s="100"/>
      <c r="B8" s="147">
        <v>507001</v>
      </c>
      <c r="C8" s="80" t="s">
        <v>73</v>
      </c>
      <c r="D8" s="64">
        <v>1697.32</v>
      </c>
      <c r="E8" s="64"/>
      <c r="F8" s="64">
        <v>1697.32</v>
      </c>
      <c r="G8" s="64"/>
      <c r="H8" s="64"/>
      <c r="I8" s="64"/>
      <c r="J8" s="62"/>
      <c r="K8" s="62"/>
      <c r="L8" s="62"/>
      <c r="M8" s="62"/>
      <c r="N8" s="62"/>
      <c r="O8" s="101"/>
    </row>
    <row r="9" ht="25" customHeight="1" spans="1:15">
      <c r="A9" s="100"/>
      <c r="B9" s="147">
        <v>507002</v>
      </c>
      <c r="C9" s="80" t="s">
        <v>74</v>
      </c>
      <c r="D9" s="64">
        <v>127.19</v>
      </c>
      <c r="E9" s="64"/>
      <c r="F9" s="64">
        <v>127.19</v>
      </c>
      <c r="G9" s="64"/>
      <c r="H9" s="64"/>
      <c r="I9" s="64"/>
      <c r="J9" s="62"/>
      <c r="K9" s="62"/>
      <c r="L9" s="62"/>
      <c r="M9" s="62"/>
      <c r="N9" s="62"/>
      <c r="O9" s="101"/>
    </row>
    <row r="10" ht="25" customHeight="1" spans="1:15">
      <c r="A10" s="100"/>
      <c r="B10" s="147">
        <v>507003</v>
      </c>
      <c r="C10" s="80" t="s">
        <v>75</v>
      </c>
      <c r="D10" s="64">
        <v>4870.7</v>
      </c>
      <c r="E10" s="64"/>
      <c r="F10" s="64">
        <v>4870.7</v>
      </c>
      <c r="G10" s="64"/>
      <c r="H10" s="64"/>
      <c r="I10" s="64"/>
      <c r="J10" s="62"/>
      <c r="K10" s="62"/>
      <c r="L10" s="62"/>
      <c r="M10" s="62"/>
      <c r="N10" s="62"/>
      <c r="O10" s="101"/>
    </row>
    <row r="11" ht="28" customHeight="1" spans="1:15">
      <c r="A11" s="100"/>
      <c r="B11" s="147">
        <v>507004</v>
      </c>
      <c r="C11" s="148" t="s">
        <v>76</v>
      </c>
      <c r="D11" s="64">
        <v>205.1</v>
      </c>
      <c r="E11" s="64"/>
      <c r="F11" s="64">
        <v>205.1</v>
      </c>
      <c r="G11" s="64"/>
      <c r="H11" s="64"/>
      <c r="I11" s="64"/>
      <c r="J11" s="62"/>
      <c r="K11" s="62"/>
      <c r="L11" s="62"/>
      <c r="M11" s="62"/>
      <c r="N11" s="62"/>
      <c r="O11" s="101"/>
    </row>
    <row r="12" ht="25" customHeight="1" spans="1:15">
      <c r="A12" s="100"/>
      <c r="B12" s="147">
        <v>507007</v>
      </c>
      <c r="C12" s="80" t="s">
        <v>77</v>
      </c>
      <c r="D12" s="64">
        <v>22858.24</v>
      </c>
      <c r="E12" s="64"/>
      <c r="F12" s="64">
        <v>4095.56</v>
      </c>
      <c r="G12" s="64"/>
      <c r="H12" s="64"/>
      <c r="I12" s="64">
        <v>18762.68</v>
      </c>
      <c r="J12" s="62"/>
      <c r="K12" s="62"/>
      <c r="L12" s="62"/>
      <c r="M12" s="62"/>
      <c r="N12" s="62"/>
      <c r="O12" s="101"/>
    </row>
    <row r="13" ht="25" customHeight="1" spans="1:15">
      <c r="A13" s="100"/>
      <c r="B13" s="147">
        <v>507008</v>
      </c>
      <c r="C13" s="80" t="s">
        <v>78</v>
      </c>
      <c r="D13" s="64">
        <v>5571.76</v>
      </c>
      <c r="E13" s="64"/>
      <c r="F13" s="64">
        <v>3125.6</v>
      </c>
      <c r="G13" s="64"/>
      <c r="H13" s="64"/>
      <c r="I13" s="64">
        <v>2446.15</v>
      </c>
      <c r="J13" s="62"/>
      <c r="K13" s="62"/>
      <c r="L13" s="62"/>
      <c r="M13" s="62"/>
      <c r="N13" s="62"/>
      <c r="O13" s="101"/>
    </row>
    <row r="14" ht="25" customHeight="1" spans="1:15">
      <c r="A14" s="100"/>
      <c r="B14" s="147">
        <v>507009</v>
      </c>
      <c r="C14" s="80" t="s">
        <v>79</v>
      </c>
      <c r="D14" s="64">
        <v>1813.52</v>
      </c>
      <c r="E14" s="64"/>
      <c r="F14" s="64">
        <v>1813.52</v>
      </c>
      <c r="G14" s="64"/>
      <c r="H14" s="64"/>
      <c r="I14" s="64"/>
      <c r="J14" s="62"/>
      <c r="K14" s="62"/>
      <c r="L14" s="62"/>
      <c r="M14" s="62"/>
      <c r="N14" s="62"/>
      <c r="O14" s="101"/>
    </row>
    <row r="15" ht="25" customHeight="1" spans="1:15">
      <c r="A15" s="100"/>
      <c r="B15" s="147">
        <v>507101</v>
      </c>
      <c r="C15" s="80" t="s">
        <v>80</v>
      </c>
      <c r="D15" s="64">
        <v>4633.46</v>
      </c>
      <c r="E15" s="64"/>
      <c r="F15" s="64">
        <v>633.46</v>
      </c>
      <c r="G15" s="64"/>
      <c r="H15" s="64"/>
      <c r="I15" s="64">
        <v>4000</v>
      </c>
      <c r="J15" s="62"/>
      <c r="K15" s="62"/>
      <c r="L15" s="62"/>
      <c r="M15" s="62"/>
      <c r="N15" s="62"/>
      <c r="O15" s="101"/>
    </row>
    <row r="16" ht="25" customHeight="1" spans="1:15">
      <c r="A16" s="100"/>
      <c r="B16" s="147">
        <v>507102</v>
      </c>
      <c r="C16" s="80" t="s">
        <v>81</v>
      </c>
      <c r="D16" s="64">
        <v>51012.76</v>
      </c>
      <c r="E16" s="64"/>
      <c r="F16" s="64">
        <v>12.76</v>
      </c>
      <c r="G16" s="64"/>
      <c r="H16" s="64"/>
      <c r="I16" s="64">
        <v>51000</v>
      </c>
      <c r="J16" s="62"/>
      <c r="K16" s="62"/>
      <c r="L16" s="62"/>
      <c r="M16" s="62"/>
      <c r="N16" s="62"/>
      <c r="O16" s="101"/>
    </row>
    <row r="17" ht="25" customHeight="1" spans="1:15">
      <c r="A17" s="100"/>
      <c r="B17" s="147">
        <v>507103</v>
      </c>
      <c r="C17" s="80" t="s">
        <v>82</v>
      </c>
      <c r="D17" s="64">
        <v>1865.75</v>
      </c>
      <c r="E17" s="64"/>
      <c r="F17" s="64">
        <v>1865.75</v>
      </c>
      <c r="G17" s="64"/>
      <c r="H17" s="64"/>
      <c r="I17" s="64"/>
      <c r="J17" s="62"/>
      <c r="K17" s="62"/>
      <c r="L17" s="62"/>
      <c r="M17" s="62"/>
      <c r="N17" s="62"/>
      <c r="O17" s="101"/>
    </row>
    <row r="18" ht="25" customHeight="1" spans="1:15">
      <c r="A18" s="100"/>
      <c r="B18" s="147">
        <v>507104</v>
      </c>
      <c r="C18" s="80" t="s">
        <v>83</v>
      </c>
      <c r="D18" s="64">
        <v>11783.76</v>
      </c>
      <c r="E18" s="64"/>
      <c r="F18" s="64">
        <v>3.7</v>
      </c>
      <c r="G18" s="64"/>
      <c r="H18" s="64"/>
      <c r="I18" s="64">
        <v>11780.06</v>
      </c>
      <c r="J18" s="62"/>
      <c r="K18" s="62"/>
      <c r="L18" s="62"/>
      <c r="M18" s="62"/>
      <c r="N18" s="62"/>
      <c r="O18" s="101"/>
    </row>
  </sheetData>
  <mergeCells count="16">
    <mergeCell ref="B2:N2"/>
    <mergeCell ref="B3:C3"/>
    <mergeCell ref="B4:C4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</mergeCells>
  <printOptions horizontalCentered="1"/>
  <pageMargins left="0.590277777777778" right="0.590277777777778" top="1.37777777777778" bottom="0.984027777777778" header="0" footer="0"/>
  <pageSetup paperSize="9" scale="73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67"/>
  <sheetViews>
    <sheetView workbookViewId="0">
      <pane ySplit="6" topLeftCell="A48" activePane="bottomLeft" state="frozen"/>
      <selection/>
      <selection pane="bottomLeft" activeCell="F13" sqref="F13"/>
    </sheetView>
  </sheetViews>
  <sheetFormatPr defaultColWidth="10" defaultRowHeight="13.5"/>
  <cols>
    <col min="1" max="1" width="1.53333333333333" style="83" customWidth="1"/>
    <col min="2" max="4" width="6.15833333333333" style="83" customWidth="1"/>
    <col min="5" max="5" width="9.375" style="83" customWidth="1"/>
    <col min="6" max="6" width="41.025" style="84" customWidth="1"/>
    <col min="7" max="9" width="16.4166666666667" style="83" customWidth="1"/>
    <col min="10" max="10" width="13.75" style="83" customWidth="1"/>
    <col min="11" max="11" width="20.375" style="83" customWidth="1"/>
    <col min="12" max="12" width="1.53333333333333" style="83" customWidth="1"/>
    <col min="13" max="14" width="9.75833333333333" style="83" customWidth="1"/>
    <col min="15" max="16384" width="10" style="83"/>
  </cols>
  <sheetData>
    <row r="1" ht="25" customHeight="1" spans="1:12">
      <c r="A1" s="85"/>
      <c r="B1" s="3" t="s">
        <v>84</v>
      </c>
      <c r="C1" s="3"/>
      <c r="D1" s="3"/>
      <c r="E1" s="86"/>
      <c r="F1" s="87"/>
      <c r="G1" s="142"/>
      <c r="H1" s="142"/>
      <c r="I1" s="142"/>
      <c r="J1" s="142"/>
      <c r="K1" s="88" t="s">
        <v>85</v>
      </c>
      <c r="L1" s="89"/>
    </row>
    <row r="2" ht="22.8" customHeight="1" spans="1:12">
      <c r="A2" s="85"/>
      <c r="B2" s="90" t="s">
        <v>86</v>
      </c>
      <c r="C2" s="90"/>
      <c r="D2" s="90"/>
      <c r="E2" s="90"/>
      <c r="F2" s="91"/>
      <c r="G2" s="90"/>
      <c r="H2" s="90"/>
      <c r="I2" s="90"/>
      <c r="J2" s="90"/>
      <c r="K2" s="90"/>
      <c r="L2" s="89" t="s">
        <v>2</v>
      </c>
    </row>
    <row r="3" ht="19.55" customHeight="1" spans="1:12">
      <c r="A3" s="92"/>
      <c r="B3" s="93" t="s">
        <v>4</v>
      </c>
      <c r="C3" s="93"/>
      <c r="D3" s="93"/>
      <c r="E3" s="93"/>
      <c r="F3" s="93"/>
      <c r="G3" s="92"/>
      <c r="H3" s="92"/>
      <c r="I3" s="123"/>
      <c r="J3" s="123"/>
      <c r="K3" s="94" t="s">
        <v>5</v>
      </c>
      <c r="L3" s="95"/>
    </row>
    <row r="4" ht="24.4" customHeight="1" spans="1:12">
      <c r="A4" s="89"/>
      <c r="B4" s="59" t="s">
        <v>8</v>
      </c>
      <c r="C4" s="59"/>
      <c r="D4" s="59"/>
      <c r="E4" s="59"/>
      <c r="F4" s="97"/>
      <c r="G4" s="59" t="s">
        <v>59</v>
      </c>
      <c r="H4" s="59" t="s">
        <v>87</v>
      </c>
      <c r="I4" s="59" t="s">
        <v>88</v>
      </c>
      <c r="J4" s="59" t="s">
        <v>89</v>
      </c>
      <c r="K4" s="59" t="s">
        <v>90</v>
      </c>
      <c r="L4" s="98"/>
    </row>
    <row r="5" ht="24.4" customHeight="1" spans="1:12">
      <c r="A5" s="96"/>
      <c r="B5" s="59" t="s">
        <v>91</v>
      </c>
      <c r="C5" s="59"/>
      <c r="D5" s="59"/>
      <c r="E5" s="59" t="s">
        <v>70</v>
      </c>
      <c r="F5" s="59" t="s">
        <v>71</v>
      </c>
      <c r="G5" s="59"/>
      <c r="H5" s="59"/>
      <c r="I5" s="59"/>
      <c r="J5" s="59"/>
      <c r="K5" s="59"/>
      <c r="L5" s="98"/>
    </row>
    <row r="6" ht="24.4" customHeight="1" spans="1:12">
      <c r="A6" s="96"/>
      <c r="B6" s="59" t="s">
        <v>92</v>
      </c>
      <c r="C6" s="59" t="s">
        <v>93</v>
      </c>
      <c r="D6" s="59" t="s">
        <v>94</v>
      </c>
      <c r="E6" s="59"/>
      <c r="F6" s="59"/>
      <c r="G6" s="59"/>
      <c r="H6" s="59"/>
      <c r="I6" s="59"/>
      <c r="J6" s="59"/>
      <c r="K6" s="59"/>
      <c r="L6" s="99"/>
    </row>
    <row r="7" s="141" customFormat="1" ht="27" customHeight="1" spans="1:12">
      <c r="A7" s="143"/>
      <c r="B7" s="144"/>
      <c r="C7" s="144"/>
      <c r="D7" s="144"/>
      <c r="E7" s="144"/>
      <c r="F7" s="145" t="s">
        <v>72</v>
      </c>
      <c r="G7" s="144">
        <f>G8+G23+G28+G34+G41+G49+G45+G54+G58+G61+G65</f>
        <v>106439.56</v>
      </c>
      <c r="H7" s="144">
        <f>H8+H23+H28+H34+H41+H49+H45+H54+H58+H61+H65</f>
        <v>101643.56</v>
      </c>
      <c r="I7" s="144">
        <f>I8+I23+I28+I34+I41+I49+I45+I54+I58+I61+I65</f>
        <v>4796</v>
      </c>
      <c r="J7" s="144"/>
      <c r="K7" s="144"/>
      <c r="L7" s="146"/>
    </row>
    <row r="8" spans="1:12">
      <c r="A8" s="100"/>
      <c r="B8" s="77"/>
      <c r="C8" s="77"/>
      <c r="D8" s="77"/>
      <c r="E8" s="77"/>
      <c r="F8" s="102" t="s">
        <v>95</v>
      </c>
      <c r="G8" s="77">
        <v>1697.32</v>
      </c>
      <c r="H8" s="77">
        <v>1036.32</v>
      </c>
      <c r="I8" s="77">
        <v>661</v>
      </c>
      <c r="J8" s="77"/>
      <c r="K8" s="77"/>
      <c r="L8" s="101"/>
    </row>
    <row r="9" ht="14.25" spans="1:12">
      <c r="A9" s="100"/>
      <c r="B9" s="102" t="s">
        <v>96</v>
      </c>
      <c r="C9" s="102" t="s">
        <v>97</v>
      </c>
      <c r="D9" s="102" t="s">
        <v>97</v>
      </c>
      <c r="E9" s="102" t="s">
        <v>98</v>
      </c>
      <c r="F9" s="102" t="s">
        <v>99</v>
      </c>
      <c r="G9" s="77">
        <v>140.35</v>
      </c>
      <c r="H9" s="77">
        <v>140.35</v>
      </c>
      <c r="I9" s="77"/>
      <c r="J9" s="77"/>
      <c r="K9" s="77"/>
      <c r="L9" s="101"/>
    </row>
    <row r="10" ht="14.25" spans="1:12">
      <c r="A10" s="100"/>
      <c r="B10" s="102" t="s">
        <v>100</v>
      </c>
      <c r="C10" s="102" t="s">
        <v>101</v>
      </c>
      <c r="D10" s="102" t="s">
        <v>101</v>
      </c>
      <c r="E10" s="102" t="s">
        <v>98</v>
      </c>
      <c r="F10" s="102" t="s">
        <v>102</v>
      </c>
      <c r="G10" s="77">
        <v>449.93</v>
      </c>
      <c r="H10" s="77">
        <v>449.93</v>
      </c>
      <c r="I10" s="77"/>
      <c r="J10" s="77"/>
      <c r="K10" s="77"/>
      <c r="L10" s="101"/>
    </row>
    <row r="11" ht="14.25" spans="1:12">
      <c r="A11" s="100"/>
      <c r="B11" s="102" t="s">
        <v>100</v>
      </c>
      <c r="C11" s="102" t="s">
        <v>101</v>
      </c>
      <c r="D11" s="102" t="s">
        <v>103</v>
      </c>
      <c r="E11" s="102" t="s">
        <v>98</v>
      </c>
      <c r="F11" s="102" t="s">
        <v>104</v>
      </c>
      <c r="G11" s="77">
        <v>7</v>
      </c>
      <c r="H11" s="77"/>
      <c r="I11" s="77">
        <v>7</v>
      </c>
      <c r="J11" s="77"/>
      <c r="K11" s="77"/>
      <c r="L11" s="101"/>
    </row>
    <row r="12" ht="14.25" spans="1:12">
      <c r="A12" s="100"/>
      <c r="B12" s="102" t="s">
        <v>100</v>
      </c>
      <c r="C12" s="102" t="s">
        <v>101</v>
      </c>
      <c r="D12" s="102" t="s">
        <v>105</v>
      </c>
      <c r="E12" s="102" t="s">
        <v>98</v>
      </c>
      <c r="F12" s="102" t="s">
        <v>106</v>
      </c>
      <c r="G12" s="77">
        <v>364.3</v>
      </c>
      <c r="H12" s="77">
        <v>359.3</v>
      </c>
      <c r="I12" s="77">
        <v>5</v>
      </c>
      <c r="J12" s="77"/>
      <c r="K12" s="77"/>
      <c r="L12" s="101"/>
    </row>
    <row r="13" ht="14.25" spans="1:12">
      <c r="A13" s="100"/>
      <c r="B13" s="102" t="s">
        <v>100</v>
      </c>
      <c r="C13" s="102" t="s">
        <v>107</v>
      </c>
      <c r="D13" s="102" t="s">
        <v>108</v>
      </c>
      <c r="E13" s="102" t="s">
        <v>98</v>
      </c>
      <c r="F13" s="102" t="s">
        <v>109</v>
      </c>
      <c r="G13" s="77">
        <v>111</v>
      </c>
      <c r="H13" s="77"/>
      <c r="I13" s="77">
        <v>111</v>
      </c>
      <c r="J13" s="77"/>
      <c r="K13" s="77"/>
      <c r="L13" s="101"/>
    </row>
    <row r="14" ht="14.25" spans="1:12">
      <c r="A14" s="100"/>
      <c r="B14" s="102" t="s">
        <v>100</v>
      </c>
      <c r="C14" s="102" t="s">
        <v>107</v>
      </c>
      <c r="D14" s="102" t="s">
        <v>110</v>
      </c>
      <c r="E14" s="102" t="s">
        <v>98</v>
      </c>
      <c r="F14" s="102" t="s">
        <v>111</v>
      </c>
      <c r="G14" s="77">
        <v>5</v>
      </c>
      <c r="H14" s="77"/>
      <c r="I14" s="77">
        <v>5</v>
      </c>
      <c r="J14" s="77"/>
      <c r="K14" s="77"/>
      <c r="L14" s="101"/>
    </row>
    <row r="15" ht="14.25" spans="1:12">
      <c r="A15" s="100"/>
      <c r="B15" s="102" t="s">
        <v>100</v>
      </c>
      <c r="C15" s="102" t="s">
        <v>107</v>
      </c>
      <c r="D15" s="102" t="s">
        <v>105</v>
      </c>
      <c r="E15" s="102" t="s">
        <v>98</v>
      </c>
      <c r="F15" s="102" t="s">
        <v>112</v>
      </c>
      <c r="G15" s="77">
        <v>3</v>
      </c>
      <c r="H15" s="77"/>
      <c r="I15" s="77">
        <v>3</v>
      </c>
      <c r="J15" s="77"/>
      <c r="K15" s="77"/>
      <c r="L15" s="101"/>
    </row>
    <row r="16" ht="14.25" spans="1:12">
      <c r="A16" s="100"/>
      <c r="B16" s="102" t="s">
        <v>100</v>
      </c>
      <c r="C16" s="102" t="s">
        <v>113</v>
      </c>
      <c r="D16" s="102" t="s">
        <v>105</v>
      </c>
      <c r="E16" s="102" t="s">
        <v>98</v>
      </c>
      <c r="F16" s="102" t="s">
        <v>114</v>
      </c>
      <c r="G16" s="77">
        <v>510</v>
      </c>
      <c r="H16" s="77"/>
      <c r="I16" s="77">
        <v>510</v>
      </c>
      <c r="J16" s="77"/>
      <c r="K16" s="77"/>
      <c r="L16" s="101"/>
    </row>
    <row r="17" ht="14.25" spans="1:12">
      <c r="A17" s="100"/>
      <c r="B17" s="102" t="s">
        <v>100</v>
      </c>
      <c r="C17" s="102" t="s">
        <v>115</v>
      </c>
      <c r="D17" s="102" t="s">
        <v>101</v>
      </c>
      <c r="E17" s="102" t="s">
        <v>98</v>
      </c>
      <c r="F17" s="102" t="s">
        <v>116</v>
      </c>
      <c r="G17" s="77">
        <v>29.95</v>
      </c>
      <c r="H17" s="77">
        <v>29.95</v>
      </c>
      <c r="I17" s="77"/>
      <c r="J17" s="77"/>
      <c r="K17" s="77"/>
      <c r="L17" s="101"/>
    </row>
    <row r="18" ht="14.25" spans="1:12">
      <c r="A18" s="100"/>
      <c r="B18" s="102" t="s">
        <v>100</v>
      </c>
      <c r="C18" s="102" t="s">
        <v>115</v>
      </c>
      <c r="D18" s="102" t="s">
        <v>103</v>
      </c>
      <c r="E18" s="102" t="s">
        <v>98</v>
      </c>
      <c r="F18" s="102" t="s">
        <v>117</v>
      </c>
      <c r="G18" s="77">
        <v>30.18</v>
      </c>
      <c r="H18" s="77">
        <v>30.18</v>
      </c>
      <c r="I18" s="77"/>
      <c r="J18" s="77"/>
      <c r="K18" s="77"/>
      <c r="L18" s="101"/>
    </row>
    <row r="19" ht="14.25" spans="1:12">
      <c r="A19" s="96"/>
      <c r="B19" s="102" t="s">
        <v>100</v>
      </c>
      <c r="C19" s="102" t="s">
        <v>115</v>
      </c>
      <c r="D19" s="102" t="s">
        <v>118</v>
      </c>
      <c r="E19" s="102" t="s">
        <v>98</v>
      </c>
      <c r="F19" s="102" t="s">
        <v>119</v>
      </c>
      <c r="G19" s="77">
        <v>6.33</v>
      </c>
      <c r="H19" s="77">
        <v>6.33</v>
      </c>
      <c r="I19" s="77"/>
      <c r="J19" s="77"/>
      <c r="K19" s="77"/>
      <c r="L19" s="98"/>
    </row>
    <row r="20" ht="14.25" spans="1:12">
      <c r="A20" s="96"/>
      <c r="B20" s="102" t="s">
        <v>100</v>
      </c>
      <c r="C20" s="102" t="s">
        <v>115</v>
      </c>
      <c r="D20" s="102" t="s">
        <v>105</v>
      </c>
      <c r="E20" s="102" t="s">
        <v>98</v>
      </c>
      <c r="F20" s="102" t="s">
        <v>120</v>
      </c>
      <c r="G20" s="77">
        <v>18.29</v>
      </c>
      <c r="H20" s="77">
        <v>18.29</v>
      </c>
      <c r="I20" s="77"/>
      <c r="J20" s="77"/>
      <c r="K20" s="77"/>
      <c r="L20" s="98"/>
    </row>
    <row r="21" ht="14.25" spans="1:12">
      <c r="A21" s="96"/>
      <c r="B21" s="102" t="s">
        <v>100</v>
      </c>
      <c r="C21" s="102" t="s">
        <v>105</v>
      </c>
      <c r="D21" s="102" t="s">
        <v>105</v>
      </c>
      <c r="E21" s="102" t="s">
        <v>98</v>
      </c>
      <c r="F21" s="102" t="s">
        <v>121</v>
      </c>
      <c r="G21" s="77">
        <v>20</v>
      </c>
      <c r="H21" s="77"/>
      <c r="I21" s="77">
        <v>20</v>
      </c>
      <c r="J21" s="77"/>
      <c r="K21" s="77"/>
      <c r="L21" s="99"/>
    </row>
    <row r="22" ht="14.25" spans="1:12">
      <c r="A22" s="103"/>
      <c r="B22" s="102" t="s">
        <v>122</v>
      </c>
      <c r="C22" s="102" t="s">
        <v>97</v>
      </c>
      <c r="D22" s="102" t="s">
        <v>105</v>
      </c>
      <c r="E22" s="102" t="s">
        <v>98</v>
      </c>
      <c r="F22" s="102" t="s">
        <v>123</v>
      </c>
      <c r="G22" s="77">
        <v>2</v>
      </c>
      <c r="H22" s="77">
        <v>2</v>
      </c>
      <c r="I22" s="77"/>
      <c r="J22" s="77"/>
      <c r="K22" s="77"/>
      <c r="L22" s="104"/>
    </row>
    <row r="23" spans="2:11">
      <c r="B23" s="102"/>
      <c r="C23" s="102"/>
      <c r="D23" s="102"/>
      <c r="E23" s="102"/>
      <c r="F23" s="102" t="s">
        <v>124</v>
      </c>
      <c r="G23" s="77">
        <v>127.19</v>
      </c>
      <c r="H23" s="77">
        <v>127.19</v>
      </c>
      <c r="I23" s="77"/>
      <c r="J23" s="77"/>
      <c r="K23" s="77"/>
    </row>
    <row r="24" ht="14.25" spans="2:11">
      <c r="B24" s="102" t="s">
        <v>96</v>
      </c>
      <c r="C24" s="102" t="s">
        <v>97</v>
      </c>
      <c r="D24" s="102" t="s">
        <v>97</v>
      </c>
      <c r="E24" s="102" t="s">
        <v>125</v>
      </c>
      <c r="F24" s="102" t="s">
        <v>99</v>
      </c>
      <c r="G24" s="77">
        <v>20.15</v>
      </c>
      <c r="H24" s="77">
        <v>20.15</v>
      </c>
      <c r="I24" s="77"/>
      <c r="J24" s="77"/>
      <c r="K24" s="77"/>
    </row>
    <row r="25" ht="14.25" spans="2:11">
      <c r="B25" s="102" t="s">
        <v>100</v>
      </c>
      <c r="C25" s="102" t="s">
        <v>101</v>
      </c>
      <c r="D25" s="102" t="s">
        <v>105</v>
      </c>
      <c r="E25" s="102" t="s">
        <v>125</v>
      </c>
      <c r="F25" s="102" t="s">
        <v>106</v>
      </c>
      <c r="G25" s="77">
        <v>95.79</v>
      </c>
      <c r="H25" s="77">
        <v>95.79</v>
      </c>
      <c r="I25" s="77"/>
      <c r="J25" s="77"/>
      <c r="K25" s="77"/>
    </row>
    <row r="26" ht="14.25" spans="2:11">
      <c r="B26" s="102" t="s">
        <v>100</v>
      </c>
      <c r="C26" s="102" t="s">
        <v>115</v>
      </c>
      <c r="D26" s="102" t="s">
        <v>103</v>
      </c>
      <c r="E26" s="102" t="s">
        <v>125</v>
      </c>
      <c r="F26" s="102" t="s">
        <v>117</v>
      </c>
      <c r="G26" s="77">
        <v>8.8</v>
      </c>
      <c r="H26" s="77">
        <v>8.8</v>
      </c>
      <c r="I26" s="77"/>
      <c r="J26" s="77"/>
      <c r="K26" s="77"/>
    </row>
    <row r="27" ht="14.25" spans="2:11">
      <c r="B27" s="102" t="s">
        <v>100</v>
      </c>
      <c r="C27" s="102" t="s">
        <v>115</v>
      </c>
      <c r="D27" s="102" t="s">
        <v>105</v>
      </c>
      <c r="E27" s="102" t="s">
        <v>125</v>
      </c>
      <c r="F27" s="102" t="s">
        <v>120</v>
      </c>
      <c r="G27" s="77">
        <v>2.45</v>
      </c>
      <c r="H27" s="77">
        <v>2.45</v>
      </c>
      <c r="I27" s="77"/>
      <c r="J27" s="77"/>
      <c r="K27" s="77"/>
    </row>
    <row r="28" spans="2:11">
      <c r="B28" s="102"/>
      <c r="C28" s="102"/>
      <c r="D28" s="102"/>
      <c r="E28" s="102"/>
      <c r="F28" s="102" t="s">
        <v>126</v>
      </c>
      <c r="G28" s="77">
        <v>4870.7</v>
      </c>
      <c r="H28" s="77">
        <v>785.7</v>
      </c>
      <c r="I28" s="77">
        <v>4085</v>
      </c>
      <c r="J28" s="77"/>
      <c r="K28" s="77"/>
    </row>
    <row r="29" ht="14.25" spans="2:11">
      <c r="B29" s="102" t="s">
        <v>96</v>
      </c>
      <c r="C29" s="102" t="s">
        <v>97</v>
      </c>
      <c r="D29" s="102" t="s">
        <v>97</v>
      </c>
      <c r="E29" s="102" t="s">
        <v>127</v>
      </c>
      <c r="F29" s="102" t="s">
        <v>99</v>
      </c>
      <c r="G29" s="77">
        <v>116.73</v>
      </c>
      <c r="H29" s="77">
        <v>116.73</v>
      </c>
      <c r="I29" s="77"/>
      <c r="J29" s="77"/>
      <c r="K29" s="77"/>
    </row>
    <row r="30" ht="14.25" spans="2:11">
      <c r="B30" s="102" t="s">
        <v>100</v>
      </c>
      <c r="C30" s="102" t="s">
        <v>107</v>
      </c>
      <c r="D30" s="102" t="s">
        <v>101</v>
      </c>
      <c r="E30" s="102" t="s">
        <v>127</v>
      </c>
      <c r="F30" s="102" t="s">
        <v>128</v>
      </c>
      <c r="G30" s="77">
        <v>4695.91</v>
      </c>
      <c r="H30" s="77">
        <v>610.91</v>
      </c>
      <c r="I30" s="77">
        <v>4085</v>
      </c>
      <c r="J30" s="77"/>
      <c r="K30" s="77"/>
    </row>
    <row r="31" ht="14.25" spans="2:11">
      <c r="B31" s="102" t="s">
        <v>100</v>
      </c>
      <c r="C31" s="102" t="s">
        <v>115</v>
      </c>
      <c r="D31" s="102" t="s">
        <v>103</v>
      </c>
      <c r="E31" s="102" t="s">
        <v>127</v>
      </c>
      <c r="F31" s="102" t="s">
        <v>117</v>
      </c>
      <c r="G31" s="77">
        <v>51.16</v>
      </c>
      <c r="H31" s="77">
        <v>51.16</v>
      </c>
      <c r="I31" s="77"/>
      <c r="J31" s="77"/>
      <c r="K31" s="77"/>
    </row>
    <row r="32" ht="14.25" spans="2:11">
      <c r="B32" s="102" t="s">
        <v>100</v>
      </c>
      <c r="C32" s="102" t="s">
        <v>115</v>
      </c>
      <c r="D32" s="102" t="s">
        <v>105</v>
      </c>
      <c r="E32" s="102" t="s">
        <v>127</v>
      </c>
      <c r="F32" s="102" t="s">
        <v>120</v>
      </c>
      <c r="G32" s="77">
        <v>4.9</v>
      </c>
      <c r="H32" s="77">
        <v>4.9</v>
      </c>
      <c r="I32" s="77"/>
      <c r="J32" s="77"/>
      <c r="K32" s="77"/>
    </row>
    <row r="33" ht="14.25" spans="2:11">
      <c r="B33" s="102" t="s">
        <v>122</v>
      </c>
      <c r="C33" s="102" t="s">
        <v>97</v>
      </c>
      <c r="D33" s="102" t="s">
        <v>105</v>
      </c>
      <c r="E33" s="102" t="s">
        <v>127</v>
      </c>
      <c r="F33" s="102" t="s">
        <v>123</v>
      </c>
      <c r="G33" s="77">
        <v>2</v>
      </c>
      <c r="H33" s="77">
        <v>2</v>
      </c>
      <c r="I33" s="77"/>
      <c r="J33" s="77"/>
      <c r="K33" s="77"/>
    </row>
    <row r="34" spans="2:11">
      <c r="B34" s="102"/>
      <c r="C34" s="102"/>
      <c r="D34" s="102"/>
      <c r="E34" s="102"/>
      <c r="F34" s="102" t="s">
        <v>129</v>
      </c>
      <c r="G34" s="77">
        <v>205.1</v>
      </c>
      <c r="H34" s="77">
        <v>205.1</v>
      </c>
      <c r="I34" s="77"/>
      <c r="J34" s="77"/>
      <c r="K34" s="77"/>
    </row>
    <row r="35" ht="14.25" spans="2:11">
      <c r="B35" s="102" t="s">
        <v>96</v>
      </c>
      <c r="C35" s="102" t="s">
        <v>97</v>
      </c>
      <c r="D35" s="102" t="s">
        <v>97</v>
      </c>
      <c r="E35" s="102" t="s">
        <v>130</v>
      </c>
      <c r="F35" s="102" t="s">
        <v>99</v>
      </c>
      <c r="G35" s="77">
        <v>28.52</v>
      </c>
      <c r="H35" s="77">
        <v>28.52</v>
      </c>
      <c r="I35" s="77"/>
      <c r="J35" s="77"/>
      <c r="K35" s="77"/>
    </row>
    <row r="36" ht="14.25" spans="2:11">
      <c r="B36" s="102" t="s">
        <v>100</v>
      </c>
      <c r="C36" s="102" t="s">
        <v>107</v>
      </c>
      <c r="D36" s="102" t="s">
        <v>103</v>
      </c>
      <c r="E36" s="102" t="s">
        <v>130</v>
      </c>
      <c r="F36" s="102" t="s">
        <v>131</v>
      </c>
      <c r="G36" s="77">
        <v>160.12</v>
      </c>
      <c r="H36" s="77">
        <v>160.12</v>
      </c>
      <c r="I36" s="77"/>
      <c r="J36" s="77"/>
      <c r="K36" s="77"/>
    </row>
    <row r="37" ht="14.25" spans="2:11">
      <c r="B37" s="102" t="s">
        <v>100</v>
      </c>
      <c r="C37" s="102" t="s">
        <v>115</v>
      </c>
      <c r="D37" s="102" t="s">
        <v>101</v>
      </c>
      <c r="E37" s="102" t="s">
        <v>130</v>
      </c>
      <c r="F37" s="102" t="s">
        <v>116</v>
      </c>
      <c r="G37" s="77">
        <v>12.5</v>
      </c>
      <c r="H37" s="77">
        <v>12.5</v>
      </c>
      <c r="I37" s="77"/>
      <c r="J37" s="77"/>
      <c r="K37" s="77"/>
    </row>
    <row r="38" ht="14.25" spans="2:11">
      <c r="B38" s="102" t="s">
        <v>100</v>
      </c>
      <c r="C38" s="102" t="s">
        <v>115</v>
      </c>
      <c r="D38" s="102" t="s">
        <v>118</v>
      </c>
      <c r="E38" s="102" t="s">
        <v>130</v>
      </c>
      <c r="F38" s="102" t="s">
        <v>119</v>
      </c>
      <c r="G38" s="77">
        <v>2.53</v>
      </c>
      <c r="H38" s="77">
        <v>2.53</v>
      </c>
      <c r="I38" s="77"/>
      <c r="J38" s="77"/>
      <c r="K38" s="77"/>
    </row>
    <row r="39" ht="14.25" spans="2:11">
      <c r="B39" s="102" t="s">
        <v>100</v>
      </c>
      <c r="C39" s="102" t="s">
        <v>115</v>
      </c>
      <c r="D39" s="102" t="s">
        <v>105</v>
      </c>
      <c r="E39" s="102" t="s">
        <v>130</v>
      </c>
      <c r="F39" s="102" t="s">
        <v>120</v>
      </c>
      <c r="G39" s="77">
        <v>0.43</v>
      </c>
      <c r="H39" s="77">
        <v>0.43</v>
      </c>
      <c r="I39" s="77"/>
      <c r="J39" s="77"/>
      <c r="K39" s="77"/>
    </row>
    <row r="40" ht="14.25" spans="2:11">
      <c r="B40" s="102" t="s">
        <v>122</v>
      </c>
      <c r="C40" s="102" t="s">
        <v>97</v>
      </c>
      <c r="D40" s="102" t="s">
        <v>105</v>
      </c>
      <c r="E40" s="102" t="s">
        <v>130</v>
      </c>
      <c r="F40" s="102" t="s">
        <v>123</v>
      </c>
      <c r="G40" s="77">
        <v>1</v>
      </c>
      <c r="H40" s="77">
        <v>1</v>
      </c>
      <c r="I40" s="77"/>
      <c r="J40" s="77"/>
      <c r="K40" s="77"/>
    </row>
    <row r="41" spans="2:11">
      <c r="B41" s="102"/>
      <c r="C41" s="102"/>
      <c r="D41" s="102"/>
      <c r="E41" s="102"/>
      <c r="F41" s="102" t="s">
        <v>132</v>
      </c>
      <c r="G41" s="77">
        <v>22858.24</v>
      </c>
      <c r="H41" s="77">
        <v>22858.24</v>
      </c>
      <c r="I41" s="77"/>
      <c r="J41" s="77"/>
      <c r="K41" s="77"/>
    </row>
    <row r="42" ht="14.25" spans="2:11">
      <c r="B42" s="102" t="s">
        <v>96</v>
      </c>
      <c r="C42" s="102" t="s">
        <v>97</v>
      </c>
      <c r="D42" s="102" t="s">
        <v>97</v>
      </c>
      <c r="E42" s="102" t="s">
        <v>133</v>
      </c>
      <c r="F42" s="102" t="s">
        <v>99</v>
      </c>
      <c r="G42" s="77">
        <v>572.57</v>
      </c>
      <c r="H42" s="77">
        <v>572.57</v>
      </c>
      <c r="I42" s="77"/>
      <c r="J42" s="77"/>
      <c r="K42" s="77"/>
    </row>
    <row r="43" ht="14.25" spans="2:11">
      <c r="B43" s="102" t="s">
        <v>100</v>
      </c>
      <c r="C43" s="102" t="s">
        <v>118</v>
      </c>
      <c r="D43" s="102" t="s">
        <v>103</v>
      </c>
      <c r="E43" s="102" t="s">
        <v>133</v>
      </c>
      <c r="F43" s="102" t="s">
        <v>134</v>
      </c>
      <c r="G43" s="77">
        <v>22259.75</v>
      </c>
      <c r="H43" s="77">
        <v>22259.75</v>
      </c>
      <c r="I43" s="77"/>
      <c r="J43" s="77"/>
      <c r="K43" s="77"/>
    </row>
    <row r="44" ht="14.25" spans="2:11">
      <c r="B44" s="102" t="s">
        <v>100</v>
      </c>
      <c r="C44" s="102" t="s">
        <v>115</v>
      </c>
      <c r="D44" s="102" t="s">
        <v>105</v>
      </c>
      <c r="E44" s="102" t="s">
        <v>133</v>
      </c>
      <c r="F44" s="102" t="s">
        <v>120</v>
      </c>
      <c r="G44" s="77">
        <v>25.92</v>
      </c>
      <c r="H44" s="77">
        <v>25.92</v>
      </c>
      <c r="I44" s="77"/>
      <c r="J44" s="77"/>
      <c r="K44" s="77"/>
    </row>
    <row r="45" spans="2:11">
      <c r="B45" s="102"/>
      <c r="C45" s="102"/>
      <c r="D45" s="102"/>
      <c r="E45" s="102"/>
      <c r="F45" s="102" t="s">
        <v>135</v>
      </c>
      <c r="G45" s="77">
        <v>5571.76</v>
      </c>
      <c r="H45" s="77">
        <v>5571.76</v>
      </c>
      <c r="I45" s="77"/>
      <c r="J45" s="77"/>
      <c r="K45" s="77"/>
    </row>
    <row r="46" ht="14.25" spans="2:11">
      <c r="B46" s="102" t="s">
        <v>96</v>
      </c>
      <c r="C46" s="102" t="s">
        <v>97</v>
      </c>
      <c r="D46" s="102" t="s">
        <v>97</v>
      </c>
      <c r="E46" s="102" t="s">
        <v>136</v>
      </c>
      <c r="F46" s="102" t="s">
        <v>99</v>
      </c>
      <c r="G46" s="77">
        <v>437.4</v>
      </c>
      <c r="H46" s="77">
        <v>437.4</v>
      </c>
      <c r="I46" s="77"/>
      <c r="J46" s="77"/>
      <c r="K46" s="77"/>
    </row>
    <row r="47" ht="14.25" spans="2:11">
      <c r="B47" s="102" t="s">
        <v>100</v>
      </c>
      <c r="C47" s="102" t="s">
        <v>118</v>
      </c>
      <c r="D47" s="102" t="s">
        <v>103</v>
      </c>
      <c r="E47" s="102" t="s">
        <v>136</v>
      </c>
      <c r="F47" s="102" t="s">
        <v>134</v>
      </c>
      <c r="G47" s="77">
        <v>5116.64</v>
      </c>
      <c r="H47" s="77">
        <v>5116.64</v>
      </c>
      <c r="I47" s="77"/>
      <c r="J47" s="77"/>
      <c r="K47" s="77"/>
    </row>
    <row r="48" ht="14.25" spans="2:11">
      <c r="B48" s="102" t="s">
        <v>100</v>
      </c>
      <c r="C48" s="102" t="s">
        <v>115</v>
      </c>
      <c r="D48" s="102" t="s">
        <v>105</v>
      </c>
      <c r="E48" s="102" t="s">
        <v>136</v>
      </c>
      <c r="F48" s="102" t="s">
        <v>120</v>
      </c>
      <c r="G48" s="77">
        <v>17.71</v>
      </c>
      <c r="H48" s="77">
        <v>17.71</v>
      </c>
      <c r="I48" s="77"/>
      <c r="J48" s="77"/>
      <c r="K48" s="77"/>
    </row>
    <row r="49" spans="2:11">
      <c r="B49" s="102"/>
      <c r="C49" s="102"/>
      <c r="D49" s="102"/>
      <c r="E49" s="102"/>
      <c r="F49" s="102" t="s">
        <v>137</v>
      </c>
      <c r="G49" s="77">
        <v>1813.52</v>
      </c>
      <c r="H49" s="77">
        <v>1813.52</v>
      </c>
      <c r="I49" s="77"/>
      <c r="J49" s="77"/>
      <c r="K49" s="77"/>
    </row>
    <row r="50" ht="14.25" spans="2:11">
      <c r="B50" s="102" t="s">
        <v>96</v>
      </c>
      <c r="C50" s="102" t="s">
        <v>97</v>
      </c>
      <c r="D50" s="102" t="s">
        <v>97</v>
      </c>
      <c r="E50" s="102" t="s">
        <v>138</v>
      </c>
      <c r="F50" s="102" t="s">
        <v>99</v>
      </c>
      <c r="G50" s="77">
        <v>255.54</v>
      </c>
      <c r="H50" s="77">
        <v>255.54</v>
      </c>
      <c r="I50" s="77"/>
      <c r="J50" s="77"/>
      <c r="K50" s="77"/>
    </row>
    <row r="51" ht="14.25" spans="2:11">
      <c r="B51" s="102" t="s">
        <v>100</v>
      </c>
      <c r="C51" s="102" t="s">
        <v>118</v>
      </c>
      <c r="D51" s="102" t="s">
        <v>103</v>
      </c>
      <c r="E51" s="102" t="s">
        <v>138</v>
      </c>
      <c r="F51" s="102" t="s">
        <v>134</v>
      </c>
      <c r="G51" s="77">
        <v>1496.86</v>
      </c>
      <c r="H51" s="77">
        <v>1496.86</v>
      </c>
      <c r="I51" s="77"/>
      <c r="J51" s="77"/>
      <c r="K51" s="77"/>
    </row>
    <row r="52" ht="14.25" spans="2:11">
      <c r="B52" s="102" t="s">
        <v>100</v>
      </c>
      <c r="C52" s="102" t="s">
        <v>118</v>
      </c>
      <c r="D52" s="102" t="s">
        <v>105</v>
      </c>
      <c r="E52" s="102" t="s">
        <v>138</v>
      </c>
      <c r="F52" s="102" t="s">
        <v>139</v>
      </c>
      <c r="G52" s="77">
        <v>54.5</v>
      </c>
      <c r="H52" s="77">
        <v>54.5</v>
      </c>
      <c r="I52" s="77"/>
      <c r="J52" s="77"/>
      <c r="K52" s="77"/>
    </row>
    <row r="53" ht="14.25" spans="2:11">
      <c r="B53" s="102" t="s">
        <v>100</v>
      </c>
      <c r="C53" s="102" t="s">
        <v>115</v>
      </c>
      <c r="D53" s="102" t="s">
        <v>105</v>
      </c>
      <c r="E53" s="102" t="s">
        <v>138</v>
      </c>
      <c r="F53" s="102" t="s">
        <v>120</v>
      </c>
      <c r="G53" s="77">
        <v>6.62</v>
      </c>
      <c r="H53" s="77">
        <v>6.62</v>
      </c>
      <c r="I53" s="77"/>
      <c r="J53" s="77"/>
      <c r="K53" s="77"/>
    </row>
    <row r="54" spans="2:11">
      <c r="B54" s="102"/>
      <c r="C54" s="102"/>
      <c r="D54" s="102"/>
      <c r="E54" s="102"/>
      <c r="F54" s="102" t="s">
        <v>140</v>
      </c>
      <c r="G54" s="77">
        <v>4633.46</v>
      </c>
      <c r="H54" s="77">
        <v>4583.46</v>
      </c>
      <c r="I54" s="77">
        <v>50</v>
      </c>
      <c r="J54" s="77"/>
      <c r="K54" s="77"/>
    </row>
    <row r="55" ht="14.25" spans="2:11">
      <c r="B55" s="102" t="s">
        <v>96</v>
      </c>
      <c r="C55" s="102" t="s">
        <v>97</v>
      </c>
      <c r="D55" s="102" t="s">
        <v>97</v>
      </c>
      <c r="E55" s="102" t="s">
        <v>141</v>
      </c>
      <c r="F55" s="102" t="s">
        <v>99</v>
      </c>
      <c r="G55" s="77">
        <v>90.88</v>
      </c>
      <c r="H55" s="77">
        <v>90.88</v>
      </c>
      <c r="I55" s="77"/>
      <c r="J55" s="77"/>
      <c r="K55" s="77"/>
    </row>
    <row r="56" ht="14.25" spans="2:11">
      <c r="B56" s="102" t="s">
        <v>100</v>
      </c>
      <c r="C56" s="102" t="s">
        <v>107</v>
      </c>
      <c r="D56" s="102" t="s">
        <v>118</v>
      </c>
      <c r="E56" s="102" t="s">
        <v>141</v>
      </c>
      <c r="F56" s="102" t="s">
        <v>142</v>
      </c>
      <c r="G56" s="77">
        <v>4536.39</v>
      </c>
      <c r="H56" s="77">
        <v>4486.39</v>
      </c>
      <c r="I56" s="77">
        <v>50</v>
      </c>
      <c r="J56" s="77"/>
      <c r="K56" s="77"/>
    </row>
    <row r="57" ht="14.25" spans="2:11">
      <c r="B57" s="102" t="s">
        <v>100</v>
      </c>
      <c r="C57" s="102" t="s">
        <v>115</v>
      </c>
      <c r="D57" s="102" t="s">
        <v>105</v>
      </c>
      <c r="E57" s="102" t="s">
        <v>141</v>
      </c>
      <c r="F57" s="102" t="s">
        <v>120</v>
      </c>
      <c r="G57" s="77">
        <v>6.19</v>
      </c>
      <c r="H57" s="77">
        <v>6.19</v>
      </c>
      <c r="I57" s="77"/>
      <c r="J57" s="77"/>
      <c r="K57" s="77"/>
    </row>
    <row r="58" spans="2:11">
      <c r="B58" s="102"/>
      <c r="C58" s="102"/>
      <c r="D58" s="102"/>
      <c r="E58" s="102"/>
      <c r="F58" s="102" t="s">
        <v>143</v>
      </c>
      <c r="G58" s="77">
        <v>51012.76</v>
      </c>
      <c r="H58" s="77">
        <v>51012.76</v>
      </c>
      <c r="I58" s="77"/>
      <c r="J58" s="77"/>
      <c r="K58" s="77"/>
    </row>
    <row r="59" ht="14.25" spans="2:11">
      <c r="B59" s="102" t="s">
        <v>100</v>
      </c>
      <c r="C59" s="102" t="s">
        <v>103</v>
      </c>
      <c r="D59" s="102" t="s">
        <v>101</v>
      </c>
      <c r="E59" s="102" t="s">
        <v>144</v>
      </c>
      <c r="F59" s="102" t="s">
        <v>145</v>
      </c>
      <c r="G59" s="77">
        <v>51010.76</v>
      </c>
      <c r="H59" s="77">
        <v>51010.76</v>
      </c>
      <c r="I59" s="77"/>
      <c r="J59" s="77"/>
      <c r="K59" s="77"/>
    </row>
    <row r="60" ht="14.25" spans="2:11">
      <c r="B60" s="102" t="s">
        <v>122</v>
      </c>
      <c r="C60" s="102" t="s">
        <v>97</v>
      </c>
      <c r="D60" s="102" t="s">
        <v>105</v>
      </c>
      <c r="E60" s="102" t="s">
        <v>144</v>
      </c>
      <c r="F60" s="102" t="s">
        <v>123</v>
      </c>
      <c r="G60" s="77">
        <v>2</v>
      </c>
      <c r="H60" s="77">
        <v>2</v>
      </c>
      <c r="I60" s="77"/>
      <c r="J60" s="77"/>
      <c r="K60" s="77"/>
    </row>
    <row r="61" spans="2:11">
      <c r="B61" s="102"/>
      <c r="C61" s="102"/>
      <c r="D61" s="102"/>
      <c r="E61" s="102"/>
      <c r="F61" s="102" t="s">
        <v>146</v>
      </c>
      <c r="G61" s="77">
        <v>1865.75</v>
      </c>
      <c r="H61" s="77">
        <v>1865.75</v>
      </c>
      <c r="I61" s="77"/>
      <c r="J61" s="77"/>
      <c r="K61" s="77"/>
    </row>
    <row r="62" ht="14.25" spans="2:11">
      <c r="B62" s="102" t="s">
        <v>100</v>
      </c>
      <c r="C62" s="102" t="s">
        <v>118</v>
      </c>
      <c r="D62" s="102" t="s">
        <v>101</v>
      </c>
      <c r="E62" s="102" t="s">
        <v>147</v>
      </c>
      <c r="F62" s="102" t="s">
        <v>148</v>
      </c>
      <c r="G62" s="77">
        <v>1853.67</v>
      </c>
      <c r="H62" s="77">
        <v>1853.67</v>
      </c>
      <c r="I62" s="77"/>
      <c r="J62" s="77"/>
      <c r="K62" s="77"/>
    </row>
    <row r="63" ht="14.25" spans="2:11">
      <c r="B63" s="102" t="s">
        <v>100</v>
      </c>
      <c r="C63" s="102" t="s">
        <v>115</v>
      </c>
      <c r="D63" s="102" t="s">
        <v>105</v>
      </c>
      <c r="E63" s="102" t="s">
        <v>147</v>
      </c>
      <c r="F63" s="102" t="s">
        <v>120</v>
      </c>
      <c r="G63" s="77">
        <v>10.08</v>
      </c>
      <c r="H63" s="77">
        <v>10.08</v>
      </c>
      <c r="I63" s="77"/>
      <c r="J63" s="77"/>
      <c r="K63" s="77"/>
    </row>
    <row r="64" ht="14.25" spans="2:11">
      <c r="B64" s="102" t="s">
        <v>122</v>
      </c>
      <c r="C64" s="102" t="s">
        <v>97</v>
      </c>
      <c r="D64" s="102" t="s">
        <v>105</v>
      </c>
      <c r="E64" s="102" t="s">
        <v>147</v>
      </c>
      <c r="F64" s="102" t="s">
        <v>123</v>
      </c>
      <c r="G64" s="77">
        <v>2</v>
      </c>
      <c r="H64" s="77">
        <v>2</v>
      </c>
      <c r="I64" s="77"/>
      <c r="J64" s="77"/>
      <c r="K64" s="77"/>
    </row>
    <row r="65" spans="2:11">
      <c r="B65" s="102"/>
      <c r="C65" s="102"/>
      <c r="D65" s="102"/>
      <c r="E65" s="102"/>
      <c r="F65" s="102" t="s">
        <v>149</v>
      </c>
      <c r="G65" s="77">
        <v>11783.76</v>
      </c>
      <c r="H65" s="77">
        <v>11783.76</v>
      </c>
      <c r="I65" s="77"/>
      <c r="J65" s="77"/>
      <c r="K65" s="77"/>
    </row>
    <row r="66" ht="14.25" spans="2:11">
      <c r="B66" s="102" t="s">
        <v>100</v>
      </c>
      <c r="C66" s="102" t="s">
        <v>103</v>
      </c>
      <c r="D66" s="102" t="s">
        <v>103</v>
      </c>
      <c r="E66" s="102" t="s">
        <v>150</v>
      </c>
      <c r="F66" s="102" t="s">
        <v>151</v>
      </c>
      <c r="G66" s="77">
        <v>11781.76</v>
      </c>
      <c r="H66" s="77">
        <v>11781.76</v>
      </c>
      <c r="I66" s="77"/>
      <c r="J66" s="77"/>
      <c r="K66" s="77"/>
    </row>
    <row r="67" ht="14.25" spans="2:11">
      <c r="B67" s="102" t="s">
        <v>122</v>
      </c>
      <c r="C67" s="102" t="s">
        <v>97</v>
      </c>
      <c r="D67" s="102" t="s">
        <v>105</v>
      </c>
      <c r="E67" s="102" t="s">
        <v>150</v>
      </c>
      <c r="F67" s="102" t="s">
        <v>123</v>
      </c>
      <c r="G67" s="77">
        <v>2</v>
      </c>
      <c r="H67" s="77">
        <v>2</v>
      </c>
      <c r="I67" s="77"/>
      <c r="J67" s="77"/>
      <c r="K67" s="77"/>
    </row>
  </sheetData>
  <mergeCells count="11">
    <mergeCell ref="B2:K2"/>
    <mergeCell ref="B3:F3"/>
    <mergeCell ref="B4:F4"/>
    <mergeCell ref="B5:D5"/>
    <mergeCell ref="E5:E6"/>
    <mergeCell ref="F5:F6"/>
    <mergeCell ref="G4:G6"/>
    <mergeCell ref="H4:H6"/>
    <mergeCell ref="I4:I6"/>
    <mergeCell ref="J4:J6"/>
    <mergeCell ref="K4:K6"/>
  </mergeCells>
  <printOptions horizontalCentered="1"/>
  <pageMargins left="0.590277777777778" right="0.590277777777778" top="1.37777777777778" bottom="0.984027777777778" header="0" footer="0"/>
  <pageSetup paperSize="9" scale="90" fitToHeight="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4"/>
  <sheetViews>
    <sheetView workbookViewId="0">
      <pane ySplit="5" topLeftCell="A12" activePane="bottomLeft" state="frozen"/>
      <selection/>
      <selection pane="bottomLeft" activeCell="F16" sqref="F16"/>
    </sheetView>
  </sheetViews>
  <sheetFormatPr defaultColWidth="10" defaultRowHeight="13.5"/>
  <cols>
    <col min="1" max="1" width="1.53333333333333" style="83" customWidth="1"/>
    <col min="2" max="2" width="29.6333333333333" style="83" customWidth="1"/>
    <col min="3" max="3" width="11.6333333333333" style="83" customWidth="1"/>
    <col min="4" max="4" width="29.6333333333333" style="83" customWidth="1"/>
    <col min="5" max="5" width="11.6333333333333" style="83" customWidth="1"/>
    <col min="6" max="6" width="13.1333333333333" style="83" customWidth="1"/>
    <col min="7" max="8" width="11.25" style="83" customWidth="1"/>
    <col min="9" max="9" width="1.53333333333333" style="83" customWidth="1"/>
    <col min="10" max="12" width="9.75833333333333" style="83" customWidth="1"/>
    <col min="13" max="16384" width="10" style="83"/>
  </cols>
  <sheetData>
    <row r="1" ht="25" customHeight="1" spans="1:9">
      <c r="A1" s="128"/>
      <c r="B1" s="3" t="s">
        <v>152</v>
      </c>
      <c r="C1" s="129"/>
      <c r="D1" s="129"/>
      <c r="H1" s="130" t="s">
        <v>153</v>
      </c>
      <c r="I1" s="116" t="s">
        <v>2</v>
      </c>
    </row>
    <row r="2" ht="22.8" customHeight="1" spans="1:9">
      <c r="A2" s="131"/>
      <c r="B2" s="132" t="s">
        <v>154</v>
      </c>
      <c r="C2" s="132"/>
      <c r="D2" s="132"/>
      <c r="E2" s="132"/>
      <c r="F2" s="133"/>
      <c r="G2" s="133"/>
      <c r="H2" s="133"/>
      <c r="I2" s="137"/>
    </row>
    <row r="3" ht="19.55" customHeight="1" spans="1:9">
      <c r="A3" s="131"/>
      <c r="B3" s="93" t="s">
        <v>4</v>
      </c>
      <c r="C3" s="93"/>
      <c r="D3" s="86"/>
      <c r="F3" s="134" t="s">
        <v>5</v>
      </c>
      <c r="G3" s="134"/>
      <c r="H3" s="134"/>
      <c r="I3" s="138"/>
    </row>
    <row r="4" ht="30" customHeight="1" spans="1:9">
      <c r="A4" s="131"/>
      <c r="B4" s="59" t="s">
        <v>6</v>
      </c>
      <c r="C4" s="59"/>
      <c r="D4" s="59" t="s">
        <v>7</v>
      </c>
      <c r="E4" s="59"/>
      <c r="F4" s="59"/>
      <c r="G4" s="59"/>
      <c r="H4" s="59"/>
      <c r="I4" s="139"/>
    </row>
    <row r="5" ht="30" customHeight="1" spans="1:9">
      <c r="A5" s="131"/>
      <c r="B5" s="59" t="s">
        <v>8</v>
      </c>
      <c r="C5" s="59" t="s">
        <v>9</v>
      </c>
      <c r="D5" s="59" t="s">
        <v>8</v>
      </c>
      <c r="E5" s="59" t="s">
        <v>59</v>
      </c>
      <c r="F5" s="74" t="s">
        <v>155</v>
      </c>
      <c r="G5" s="74" t="s">
        <v>156</v>
      </c>
      <c r="H5" s="74" t="s">
        <v>157</v>
      </c>
      <c r="I5" s="116"/>
    </row>
    <row r="6" ht="30" customHeight="1" spans="1:9">
      <c r="A6" s="89"/>
      <c r="B6" s="63" t="s">
        <v>158</v>
      </c>
      <c r="C6" s="115">
        <v>18450.66</v>
      </c>
      <c r="D6" s="63" t="s">
        <v>159</v>
      </c>
      <c r="E6" s="115">
        <v>18450.66</v>
      </c>
      <c r="F6" s="115">
        <v>18450.66</v>
      </c>
      <c r="G6" s="77"/>
      <c r="H6" s="64"/>
      <c r="I6" s="99"/>
    </row>
    <row r="7" ht="30" customHeight="1" spans="1:9">
      <c r="A7" s="89"/>
      <c r="B7" s="63" t="s">
        <v>160</v>
      </c>
      <c r="C7" s="115">
        <v>18450.66</v>
      </c>
      <c r="D7" s="63" t="s">
        <v>161</v>
      </c>
      <c r="E7" s="77"/>
      <c r="F7" s="77"/>
      <c r="G7" s="77"/>
      <c r="H7" s="64"/>
      <c r="I7" s="99"/>
    </row>
    <row r="8" ht="30" customHeight="1" spans="1:9">
      <c r="A8" s="89"/>
      <c r="B8" s="63" t="s">
        <v>162</v>
      </c>
      <c r="C8" s="77"/>
      <c r="D8" s="63" t="s">
        <v>163</v>
      </c>
      <c r="E8" s="77"/>
      <c r="F8" s="77"/>
      <c r="G8" s="77"/>
      <c r="H8" s="64"/>
      <c r="I8" s="99"/>
    </row>
    <row r="9" ht="30" customHeight="1" spans="1:9">
      <c r="A9" s="89"/>
      <c r="B9" s="63" t="s">
        <v>164</v>
      </c>
      <c r="C9" s="77"/>
      <c r="D9" s="63" t="s">
        <v>165</v>
      </c>
      <c r="E9" s="77"/>
      <c r="F9" s="77"/>
      <c r="G9" s="77"/>
      <c r="H9" s="64"/>
      <c r="I9" s="99"/>
    </row>
    <row r="10" ht="30" customHeight="1" spans="1:9">
      <c r="A10" s="89"/>
      <c r="B10" s="63" t="s">
        <v>166</v>
      </c>
      <c r="C10" s="77"/>
      <c r="D10" s="63" t="s">
        <v>167</v>
      </c>
      <c r="E10" s="77"/>
      <c r="F10" s="77"/>
      <c r="G10" s="77"/>
      <c r="H10" s="64"/>
      <c r="I10" s="99"/>
    </row>
    <row r="11" ht="30" customHeight="1" spans="1:9">
      <c r="A11" s="89"/>
      <c r="B11" s="63" t="s">
        <v>160</v>
      </c>
      <c r="C11" s="77"/>
      <c r="D11" s="63" t="s">
        <v>168</v>
      </c>
      <c r="E11" s="77"/>
      <c r="F11" s="77"/>
      <c r="G11" s="77"/>
      <c r="H11" s="64"/>
      <c r="I11" s="99"/>
    </row>
    <row r="12" ht="30" customHeight="1" spans="1:9">
      <c r="A12" s="89"/>
      <c r="B12" s="63" t="s">
        <v>162</v>
      </c>
      <c r="C12" s="77"/>
      <c r="D12" s="63" t="s">
        <v>169</v>
      </c>
      <c r="E12" s="77"/>
      <c r="F12" s="77"/>
      <c r="G12" s="77"/>
      <c r="H12" s="64"/>
      <c r="I12" s="99"/>
    </row>
    <row r="13" ht="30" customHeight="1" spans="1:9">
      <c r="A13" s="89"/>
      <c r="B13" s="63" t="s">
        <v>164</v>
      </c>
      <c r="C13" s="77"/>
      <c r="D13" s="63" t="s">
        <v>170</v>
      </c>
      <c r="E13" s="77"/>
      <c r="F13" s="77"/>
      <c r="G13" s="77"/>
      <c r="H13" s="64"/>
      <c r="I13" s="99"/>
    </row>
    <row r="14" ht="30" customHeight="1" spans="1:9">
      <c r="A14" s="89"/>
      <c r="B14" s="63" t="s">
        <v>171</v>
      </c>
      <c r="C14" s="77"/>
      <c r="D14" s="63" t="s">
        <v>172</v>
      </c>
      <c r="E14" s="115">
        <v>1662.14</v>
      </c>
      <c r="F14" s="115">
        <v>1662.14</v>
      </c>
      <c r="G14" s="77"/>
      <c r="H14" s="64"/>
      <c r="I14" s="99"/>
    </row>
    <row r="15" ht="30" customHeight="1" spans="1:9">
      <c r="A15" s="89"/>
      <c r="B15" s="63" t="s">
        <v>171</v>
      </c>
      <c r="C15" s="77"/>
      <c r="D15" s="63" t="s">
        <v>173</v>
      </c>
      <c r="E15" s="115"/>
      <c r="F15" s="115"/>
      <c r="G15" s="77"/>
      <c r="H15" s="64"/>
      <c r="I15" s="99"/>
    </row>
    <row r="16" ht="30" customHeight="1" spans="1:9">
      <c r="A16" s="89"/>
      <c r="B16" s="63" t="s">
        <v>171</v>
      </c>
      <c r="C16" s="77"/>
      <c r="D16" s="63" t="s">
        <v>174</v>
      </c>
      <c r="E16" s="115">
        <v>16777.52</v>
      </c>
      <c r="F16" s="115">
        <v>16777.52</v>
      </c>
      <c r="G16" s="77"/>
      <c r="H16" s="64"/>
      <c r="I16" s="99"/>
    </row>
    <row r="17" ht="30" customHeight="1" spans="1:9">
      <c r="A17" s="89"/>
      <c r="B17" s="63" t="s">
        <v>171</v>
      </c>
      <c r="C17" s="77"/>
      <c r="D17" s="63" t="s">
        <v>175</v>
      </c>
      <c r="E17" s="115"/>
      <c r="F17" s="115"/>
      <c r="G17" s="77"/>
      <c r="H17" s="64"/>
      <c r="I17" s="99"/>
    </row>
    <row r="18" ht="30" customHeight="1" spans="1:9">
      <c r="A18" s="89"/>
      <c r="B18" s="63" t="s">
        <v>171</v>
      </c>
      <c r="C18" s="77"/>
      <c r="D18" s="63" t="s">
        <v>176</v>
      </c>
      <c r="E18" s="115"/>
      <c r="F18" s="115"/>
      <c r="G18" s="77"/>
      <c r="H18" s="64"/>
      <c r="I18" s="99"/>
    </row>
    <row r="19" ht="30" customHeight="1" spans="1:9">
      <c r="A19" s="89"/>
      <c r="B19" s="63" t="s">
        <v>171</v>
      </c>
      <c r="C19" s="77"/>
      <c r="D19" s="63" t="s">
        <v>177</v>
      </c>
      <c r="E19" s="115">
        <v>11</v>
      </c>
      <c r="F19" s="115">
        <v>11</v>
      </c>
      <c r="G19" s="77"/>
      <c r="H19" s="64"/>
      <c r="I19" s="99"/>
    </row>
    <row r="20" ht="30" customHeight="1" spans="1:9">
      <c r="A20" s="89"/>
      <c r="B20" s="63" t="s">
        <v>171</v>
      </c>
      <c r="C20" s="77"/>
      <c r="D20" s="63" t="s">
        <v>178</v>
      </c>
      <c r="E20" s="77"/>
      <c r="F20" s="77"/>
      <c r="G20" s="77"/>
      <c r="H20" s="64"/>
      <c r="I20" s="99"/>
    </row>
    <row r="21" ht="30" customHeight="1" spans="1:9">
      <c r="A21" s="89"/>
      <c r="B21" s="63" t="s">
        <v>171</v>
      </c>
      <c r="C21" s="77"/>
      <c r="D21" s="63" t="s">
        <v>179</v>
      </c>
      <c r="E21" s="77"/>
      <c r="F21" s="77"/>
      <c r="G21" s="77"/>
      <c r="H21" s="64"/>
      <c r="I21" s="99"/>
    </row>
    <row r="22" ht="30" customHeight="1" spans="1:9">
      <c r="A22" s="89"/>
      <c r="B22" s="63" t="s">
        <v>171</v>
      </c>
      <c r="C22" s="77"/>
      <c r="D22" s="63" t="s">
        <v>180</v>
      </c>
      <c r="E22" s="77"/>
      <c r="F22" s="77"/>
      <c r="G22" s="77"/>
      <c r="H22" s="64"/>
      <c r="I22" s="99"/>
    </row>
    <row r="23" ht="30" customHeight="1" spans="1:9">
      <c r="A23" s="89"/>
      <c r="B23" s="63" t="s">
        <v>171</v>
      </c>
      <c r="C23" s="77"/>
      <c r="D23" s="63" t="s">
        <v>181</v>
      </c>
      <c r="E23" s="77"/>
      <c r="F23" s="77"/>
      <c r="G23" s="77"/>
      <c r="H23" s="64"/>
      <c r="I23" s="99"/>
    </row>
    <row r="24" ht="30" customHeight="1" spans="1:9">
      <c r="A24" s="89"/>
      <c r="B24" s="63" t="s">
        <v>171</v>
      </c>
      <c r="C24" s="77"/>
      <c r="D24" s="63" t="s">
        <v>182</v>
      </c>
      <c r="E24" s="77"/>
      <c r="F24" s="77"/>
      <c r="G24" s="77"/>
      <c r="H24" s="64"/>
      <c r="I24" s="99"/>
    </row>
    <row r="25" ht="30" customHeight="1" spans="1:9">
      <c r="A25" s="89"/>
      <c r="B25" s="63" t="s">
        <v>171</v>
      </c>
      <c r="C25" s="77"/>
      <c r="D25" s="63" t="s">
        <v>183</v>
      </c>
      <c r="E25" s="77"/>
      <c r="F25" s="77"/>
      <c r="G25" s="77"/>
      <c r="H25" s="64"/>
      <c r="I25" s="99"/>
    </row>
    <row r="26" ht="30" customHeight="1" spans="1:9">
      <c r="A26" s="89"/>
      <c r="B26" s="63" t="s">
        <v>171</v>
      </c>
      <c r="C26" s="77"/>
      <c r="D26" s="63" t="s">
        <v>184</v>
      </c>
      <c r="E26" s="77"/>
      <c r="F26" s="77"/>
      <c r="G26" s="77"/>
      <c r="H26" s="64"/>
      <c r="I26" s="99"/>
    </row>
    <row r="27" ht="30" customHeight="1" spans="1:9">
      <c r="A27" s="89"/>
      <c r="B27" s="63" t="s">
        <v>171</v>
      </c>
      <c r="C27" s="77"/>
      <c r="D27" s="63" t="s">
        <v>185</v>
      </c>
      <c r="E27" s="77"/>
      <c r="F27" s="77"/>
      <c r="G27" s="77"/>
      <c r="H27" s="64"/>
      <c r="I27" s="99"/>
    </row>
    <row r="28" ht="30" customHeight="1" spans="1:9">
      <c r="A28" s="89"/>
      <c r="B28" s="63" t="s">
        <v>171</v>
      </c>
      <c r="C28" s="77"/>
      <c r="D28" s="63" t="s">
        <v>186</v>
      </c>
      <c r="E28" s="77"/>
      <c r="F28" s="77"/>
      <c r="G28" s="77"/>
      <c r="H28" s="64"/>
      <c r="I28" s="99"/>
    </row>
    <row r="29" ht="30" customHeight="1" spans="1:9">
      <c r="A29" s="89"/>
      <c r="B29" s="63" t="s">
        <v>171</v>
      </c>
      <c r="C29" s="77"/>
      <c r="D29" s="63" t="s">
        <v>187</v>
      </c>
      <c r="E29" s="77"/>
      <c r="F29" s="77"/>
      <c r="G29" s="77"/>
      <c r="H29" s="64"/>
      <c r="I29" s="99"/>
    </row>
    <row r="30" ht="30" customHeight="1" spans="1:9">
      <c r="A30" s="89"/>
      <c r="B30" s="63" t="s">
        <v>171</v>
      </c>
      <c r="C30" s="77"/>
      <c r="D30" s="63" t="s">
        <v>188</v>
      </c>
      <c r="E30" s="77"/>
      <c r="F30" s="77"/>
      <c r="G30" s="77"/>
      <c r="H30" s="64"/>
      <c r="I30" s="99"/>
    </row>
    <row r="31" ht="30" customHeight="1" spans="1:9">
      <c r="A31" s="89"/>
      <c r="B31" s="63" t="s">
        <v>171</v>
      </c>
      <c r="C31" s="77"/>
      <c r="D31" s="63" t="s">
        <v>189</v>
      </c>
      <c r="E31" s="77"/>
      <c r="F31" s="77"/>
      <c r="G31" s="77"/>
      <c r="H31" s="64"/>
      <c r="I31" s="99"/>
    </row>
    <row r="32" ht="30" customHeight="1" spans="1:9">
      <c r="A32" s="89"/>
      <c r="B32" s="63" t="s">
        <v>171</v>
      </c>
      <c r="C32" s="77"/>
      <c r="D32" s="63" t="s">
        <v>190</v>
      </c>
      <c r="E32" s="77"/>
      <c r="F32" s="77"/>
      <c r="G32" s="77"/>
      <c r="H32" s="64"/>
      <c r="I32" s="99"/>
    </row>
    <row r="33" ht="30" customHeight="1" spans="1:9">
      <c r="A33" s="89"/>
      <c r="B33" s="63" t="s">
        <v>171</v>
      </c>
      <c r="C33" s="77"/>
      <c r="D33" s="63" t="s">
        <v>191</v>
      </c>
      <c r="E33" s="77"/>
      <c r="F33" s="77"/>
      <c r="G33" s="77"/>
      <c r="H33" s="64"/>
      <c r="I33" s="99"/>
    </row>
    <row r="34" ht="9.75" customHeight="1" spans="1:9">
      <c r="A34" s="135"/>
      <c r="B34" s="135"/>
      <c r="C34" s="136"/>
      <c r="D34" s="86"/>
      <c r="E34" s="136"/>
      <c r="F34" s="136"/>
      <c r="G34" s="136"/>
      <c r="H34" s="135"/>
      <c r="I34" s="140"/>
    </row>
  </sheetData>
  <mergeCells count="7">
    <mergeCell ref="B2:H2"/>
    <mergeCell ref="B3:C3"/>
    <mergeCell ref="F3:H3"/>
    <mergeCell ref="B4:C4"/>
    <mergeCell ref="D4:H4"/>
    <mergeCell ref="A7:A9"/>
    <mergeCell ref="A11:A33"/>
  </mergeCells>
  <printOptions horizontalCentered="1"/>
  <pageMargins left="1.37777777777778" right="0.984027777777778" top="0.984027777777778" bottom="0.984027777777778" header="0" footer="0"/>
  <pageSetup paperSize="9" scale="63" fitToHeight="0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N190"/>
  <sheetViews>
    <sheetView workbookViewId="0">
      <pane ySplit="6" topLeftCell="A45" activePane="bottomLeft" state="frozen"/>
      <selection/>
      <selection pane="bottomLeft" activeCell="A4" sqref="$A4:$XFD4"/>
    </sheetView>
  </sheetViews>
  <sheetFormatPr defaultColWidth="10" defaultRowHeight="13.5"/>
  <cols>
    <col min="1" max="1" width="1.53333333333333" style="83" customWidth="1"/>
    <col min="2" max="2" width="4.375" style="83" customWidth="1"/>
    <col min="3" max="3" width="3.375" style="83" customWidth="1"/>
    <col min="4" max="4" width="8.625" style="83" customWidth="1"/>
    <col min="5" max="5" width="31.125" style="83" customWidth="1"/>
    <col min="6" max="9" width="10.375" style="83" customWidth="1"/>
    <col min="10" max="10" width="9.375" style="83" customWidth="1"/>
    <col min="11" max="12" width="4.625" style="83" customWidth="1"/>
    <col min="13" max="13" width="8.625" style="83" customWidth="1"/>
    <col min="14" max="38" width="4.625" style="83" customWidth="1"/>
    <col min="39" max="39" width="5.5" style="83" customWidth="1"/>
    <col min="40" max="40" width="1.53333333333333" style="83" customWidth="1"/>
    <col min="41" max="42" width="9.75833333333333" style="83" customWidth="1"/>
    <col min="43" max="16384" width="10" style="83"/>
  </cols>
  <sheetData>
    <row r="1" ht="25" customHeight="1" spans="1:40">
      <c r="A1" s="107"/>
      <c r="B1" s="3" t="s">
        <v>192</v>
      </c>
      <c r="C1" s="3"/>
      <c r="D1" s="108"/>
      <c r="E1" s="108"/>
      <c r="F1" s="85"/>
      <c r="G1" s="85"/>
      <c r="H1" s="85"/>
      <c r="I1" s="108"/>
      <c r="J1" s="108"/>
      <c r="K1" s="85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9" t="s">
        <v>193</v>
      </c>
      <c r="AN1" s="126"/>
    </row>
    <row r="2" ht="22.8" customHeight="1" spans="1:40">
      <c r="A2" s="85"/>
      <c r="B2" s="90" t="s">
        <v>194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126"/>
    </row>
    <row r="3" ht="19.55" customHeight="1" spans="1:40">
      <c r="A3" s="92"/>
      <c r="B3" s="93" t="s">
        <v>4</v>
      </c>
      <c r="C3" s="93"/>
      <c r="D3" s="93"/>
      <c r="E3" s="93"/>
      <c r="F3" s="120"/>
      <c r="G3" s="92"/>
      <c r="H3" s="110"/>
      <c r="I3" s="120"/>
      <c r="J3" s="120"/>
      <c r="K3" s="123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10" t="s">
        <v>5</v>
      </c>
      <c r="AM3" s="110"/>
      <c r="AN3" s="127"/>
    </row>
    <row r="4" ht="24.4" customHeight="1" spans="1:40">
      <c r="A4" s="89"/>
      <c r="B4" s="74" t="s">
        <v>8</v>
      </c>
      <c r="C4" s="74"/>
      <c r="D4" s="74"/>
      <c r="E4" s="74"/>
      <c r="F4" s="74" t="s">
        <v>195</v>
      </c>
      <c r="G4" s="74" t="s">
        <v>196</v>
      </c>
      <c r="H4" s="74"/>
      <c r="I4" s="74"/>
      <c r="J4" s="74"/>
      <c r="K4" s="74"/>
      <c r="L4" s="74"/>
      <c r="M4" s="74"/>
      <c r="N4" s="74"/>
      <c r="O4" s="74"/>
      <c r="P4" s="74"/>
      <c r="Q4" s="74" t="s">
        <v>197</v>
      </c>
      <c r="R4" s="74"/>
      <c r="S4" s="74"/>
      <c r="T4" s="74"/>
      <c r="U4" s="74"/>
      <c r="V4" s="74"/>
      <c r="W4" s="74"/>
      <c r="X4" s="74"/>
      <c r="Y4" s="74"/>
      <c r="Z4" s="74"/>
      <c r="AA4" s="74" t="s">
        <v>198</v>
      </c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116"/>
    </row>
    <row r="5" ht="24.4" customHeight="1" spans="1:40">
      <c r="A5" s="89"/>
      <c r="B5" s="74" t="s">
        <v>91</v>
      </c>
      <c r="C5" s="74"/>
      <c r="D5" s="74" t="s">
        <v>70</v>
      </c>
      <c r="E5" s="74" t="s">
        <v>71</v>
      </c>
      <c r="F5" s="74"/>
      <c r="G5" s="74" t="s">
        <v>59</v>
      </c>
      <c r="H5" s="74" t="s">
        <v>199</v>
      </c>
      <c r="I5" s="74"/>
      <c r="J5" s="74"/>
      <c r="K5" s="74" t="s">
        <v>200</v>
      </c>
      <c r="L5" s="74"/>
      <c r="M5" s="74"/>
      <c r="N5" s="74" t="s">
        <v>201</v>
      </c>
      <c r="O5" s="74"/>
      <c r="P5" s="74"/>
      <c r="Q5" s="74" t="s">
        <v>59</v>
      </c>
      <c r="R5" s="74" t="s">
        <v>199</v>
      </c>
      <c r="S5" s="74"/>
      <c r="T5" s="74"/>
      <c r="U5" s="74" t="s">
        <v>200</v>
      </c>
      <c r="V5" s="74"/>
      <c r="W5" s="74"/>
      <c r="X5" s="74" t="s">
        <v>201</v>
      </c>
      <c r="Y5" s="74"/>
      <c r="Z5" s="74"/>
      <c r="AA5" s="74" t="s">
        <v>59</v>
      </c>
      <c r="AB5" s="74" t="s">
        <v>199</v>
      </c>
      <c r="AC5" s="74"/>
      <c r="AD5" s="74"/>
      <c r="AE5" s="74" t="s">
        <v>200</v>
      </c>
      <c r="AF5" s="74"/>
      <c r="AG5" s="74"/>
      <c r="AH5" s="74" t="s">
        <v>201</v>
      </c>
      <c r="AI5" s="74"/>
      <c r="AJ5" s="74"/>
      <c r="AK5" s="74" t="s">
        <v>202</v>
      </c>
      <c r="AL5" s="74"/>
      <c r="AM5" s="74"/>
      <c r="AN5" s="116"/>
    </row>
    <row r="6" ht="39" customHeight="1" spans="1:40">
      <c r="A6" s="86"/>
      <c r="B6" s="74" t="s">
        <v>92</v>
      </c>
      <c r="C6" s="74" t="s">
        <v>93</v>
      </c>
      <c r="D6" s="74"/>
      <c r="E6" s="74"/>
      <c r="F6" s="74"/>
      <c r="G6" s="74"/>
      <c r="H6" s="74" t="s">
        <v>203</v>
      </c>
      <c r="I6" s="74" t="s">
        <v>87</v>
      </c>
      <c r="J6" s="74" t="s">
        <v>88</v>
      </c>
      <c r="K6" s="74" t="s">
        <v>203</v>
      </c>
      <c r="L6" s="74" t="s">
        <v>87</v>
      </c>
      <c r="M6" s="74" t="s">
        <v>88</v>
      </c>
      <c r="N6" s="74" t="s">
        <v>203</v>
      </c>
      <c r="O6" s="74" t="s">
        <v>204</v>
      </c>
      <c r="P6" s="74" t="s">
        <v>205</v>
      </c>
      <c r="Q6" s="74"/>
      <c r="R6" s="74" t="s">
        <v>203</v>
      </c>
      <c r="S6" s="74" t="s">
        <v>87</v>
      </c>
      <c r="T6" s="74" t="s">
        <v>88</v>
      </c>
      <c r="U6" s="74" t="s">
        <v>203</v>
      </c>
      <c r="V6" s="74" t="s">
        <v>87</v>
      </c>
      <c r="W6" s="74" t="s">
        <v>88</v>
      </c>
      <c r="X6" s="74" t="s">
        <v>203</v>
      </c>
      <c r="Y6" s="74" t="s">
        <v>204</v>
      </c>
      <c r="Z6" s="74" t="s">
        <v>205</v>
      </c>
      <c r="AA6" s="74"/>
      <c r="AB6" s="74" t="s">
        <v>203</v>
      </c>
      <c r="AC6" s="74" t="s">
        <v>87</v>
      </c>
      <c r="AD6" s="74" t="s">
        <v>88</v>
      </c>
      <c r="AE6" s="74" t="s">
        <v>203</v>
      </c>
      <c r="AF6" s="74" t="s">
        <v>87</v>
      </c>
      <c r="AG6" s="74" t="s">
        <v>88</v>
      </c>
      <c r="AH6" s="74" t="s">
        <v>203</v>
      </c>
      <c r="AI6" s="74" t="s">
        <v>204</v>
      </c>
      <c r="AJ6" s="74" t="s">
        <v>205</v>
      </c>
      <c r="AK6" s="74" t="s">
        <v>203</v>
      </c>
      <c r="AL6" s="74" t="s">
        <v>204</v>
      </c>
      <c r="AM6" s="74" t="s">
        <v>205</v>
      </c>
      <c r="AN6" s="116"/>
    </row>
    <row r="7" ht="22.8" customHeight="1" spans="1:40">
      <c r="A7" s="89"/>
      <c r="B7" s="59"/>
      <c r="C7" s="59"/>
      <c r="D7" s="59"/>
      <c r="E7" s="59" t="s">
        <v>72</v>
      </c>
      <c r="F7" s="77">
        <f>F8+F42+F50+F84+F108+F123+F136+F169+F174+F186+F150</f>
        <v>18450.66</v>
      </c>
      <c r="G7" s="77">
        <f>G8+G42+G50+G84+G108+G123+G136+G169+G174+G186+G150</f>
        <v>18450.66</v>
      </c>
      <c r="H7" s="77">
        <f>H8+H42+H50+H84+H108+H123+H136+H169+H174+H186+H150</f>
        <v>18450.66</v>
      </c>
      <c r="I7" s="77">
        <f>I8+I42+I50+I84+I108+I123+I136+I169+I174+I186+I150</f>
        <v>13654.66</v>
      </c>
      <c r="J7" s="77">
        <f>J8+J42+J50+J84+J108+J123+J136+J169+J174+J186+J150</f>
        <v>4796</v>
      </c>
      <c r="K7" s="77"/>
      <c r="L7" s="77"/>
      <c r="M7" s="77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116"/>
    </row>
    <row r="8" ht="18" customHeight="1" spans="1:40">
      <c r="A8" s="89"/>
      <c r="B8" s="121"/>
      <c r="C8" s="121"/>
      <c r="D8" s="113"/>
      <c r="E8" s="114" t="s">
        <v>206</v>
      </c>
      <c r="F8" s="115">
        <v>1697.32</v>
      </c>
      <c r="G8" s="115">
        <v>1697.32</v>
      </c>
      <c r="H8" s="115">
        <v>1697.32</v>
      </c>
      <c r="I8" s="115">
        <v>1036.32</v>
      </c>
      <c r="J8" s="115">
        <v>661</v>
      </c>
      <c r="K8" s="77"/>
      <c r="L8" s="77"/>
      <c r="M8" s="77"/>
      <c r="N8" s="77"/>
      <c r="O8" s="77"/>
      <c r="P8" s="77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116"/>
    </row>
    <row r="9" ht="18" customHeight="1" spans="1:40">
      <c r="A9" s="89"/>
      <c r="B9" s="121">
        <v>301</v>
      </c>
      <c r="C9" s="121"/>
      <c r="D9" s="113"/>
      <c r="E9" s="114" t="s">
        <v>207</v>
      </c>
      <c r="F9" s="115">
        <v>882.49</v>
      </c>
      <c r="G9" s="115">
        <v>882.49</v>
      </c>
      <c r="H9" s="115">
        <v>882.49</v>
      </c>
      <c r="I9" s="115">
        <v>882.49</v>
      </c>
      <c r="J9" s="115"/>
      <c r="K9" s="77"/>
      <c r="L9" s="77"/>
      <c r="M9" s="77"/>
      <c r="N9" s="77"/>
      <c r="O9" s="77"/>
      <c r="P9" s="77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116"/>
    </row>
    <row r="10" ht="18" customHeight="1" spans="1:40">
      <c r="A10" s="89"/>
      <c r="B10" s="121"/>
      <c r="C10" s="122" t="s">
        <v>101</v>
      </c>
      <c r="D10" s="113" t="s">
        <v>98</v>
      </c>
      <c r="E10" s="114" t="s">
        <v>208</v>
      </c>
      <c r="F10" s="115">
        <v>382.88</v>
      </c>
      <c r="G10" s="115">
        <v>382.88</v>
      </c>
      <c r="H10" s="115">
        <v>382.88</v>
      </c>
      <c r="I10" s="115">
        <v>382.88</v>
      </c>
      <c r="J10" s="115"/>
      <c r="K10" s="77"/>
      <c r="L10" s="77"/>
      <c r="M10" s="77"/>
      <c r="N10" s="77"/>
      <c r="O10" s="77"/>
      <c r="P10" s="77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116"/>
    </row>
    <row r="11" ht="18" customHeight="1" spans="1:40">
      <c r="A11" s="89"/>
      <c r="B11" s="121"/>
      <c r="C11" s="122" t="s">
        <v>103</v>
      </c>
      <c r="D11" s="113" t="s">
        <v>98</v>
      </c>
      <c r="E11" s="114" t="s">
        <v>209</v>
      </c>
      <c r="F11" s="115">
        <v>118.71</v>
      </c>
      <c r="G11" s="115">
        <v>118.71</v>
      </c>
      <c r="H11" s="115">
        <v>118.71</v>
      </c>
      <c r="I11" s="115">
        <v>118.71</v>
      </c>
      <c r="J11" s="115"/>
      <c r="K11" s="77"/>
      <c r="L11" s="77"/>
      <c r="M11" s="77"/>
      <c r="N11" s="77"/>
      <c r="O11" s="77"/>
      <c r="P11" s="77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116"/>
    </row>
    <row r="12" ht="18" customHeight="1" spans="1:40">
      <c r="A12" s="89"/>
      <c r="B12" s="121"/>
      <c r="C12" s="122" t="s">
        <v>118</v>
      </c>
      <c r="D12" s="113" t="s">
        <v>98</v>
      </c>
      <c r="E12" s="114" t="s">
        <v>210</v>
      </c>
      <c r="F12" s="115">
        <v>15.52</v>
      </c>
      <c r="G12" s="115">
        <v>15.52</v>
      </c>
      <c r="H12" s="115">
        <v>15.52</v>
      </c>
      <c r="I12" s="115">
        <v>15.52</v>
      </c>
      <c r="J12" s="115"/>
      <c r="K12" s="77"/>
      <c r="L12" s="77"/>
      <c r="M12" s="77"/>
      <c r="N12" s="77"/>
      <c r="O12" s="77"/>
      <c r="P12" s="77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116"/>
    </row>
    <row r="13" ht="18" customHeight="1" spans="1:40">
      <c r="A13" s="89"/>
      <c r="B13" s="121"/>
      <c r="C13" s="122" t="s">
        <v>113</v>
      </c>
      <c r="D13" s="113" t="s">
        <v>98</v>
      </c>
      <c r="E13" s="114" t="s">
        <v>211</v>
      </c>
      <c r="F13" s="115">
        <v>114.89</v>
      </c>
      <c r="G13" s="115">
        <v>114.89</v>
      </c>
      <c r="H13" s="115">
        <v>114.89</v>
      </c>
      <c r="I13" s="115">
        <v>114.89</v>
      </c>
      <c r="J13" s="115"/>
      <c r="K13" s="77"/>
      <c r="L13" s="77"/>
      <c r="M13" s="77"/>
      <c r="N13" s="77"/>
      <c r="O13" s="77"/>
      <c r="P13" s="77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116"/>
    </row>
    <row r="14" ht="18" customHeight="1" spans="1:40">
      <c r="A14" s="89"/>
      <c r="B14" s="121"/>
      <c r="C14" s="122" t="s">
        <v>212</v>
      </c>
      <c r="D14" s="113" t="s">
        <v>98</v>
      </c>
      <c r="E14" s="114" t="s">
        <v>213</v>
      </c>
      <c r="F14" s="115">
        <v>140.35</v>
      </c>
      <c r="G14" s="115">
        <v>140.35</v>
      </c>
      <c r="H14" s="115">
        <v>140.35</v>
      </c>
      <c r="I14" s="115">
        <v>140.35</v>
      </c>
      <c r="J14" s="115"/>
      <c r="K14" s="77"/>
      <c r="L14" s="77"/>
      <c r="M14" s="77"/>
      <c r="N14" s="77"/>
      <c r="O14" s="77"/>
      <c r="P14" s="77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116"/>
    </row>
    <row r="15" ht="18" customHeight="1" spans="1:40">
      <c r="A15" s="89"/>
      <c r="B15" s="121"/>
      <c r="C15" s="121">
        <v>10</v>
      </c>
      <c r="D15" s="113" t="s">
        <v>98</v>
      </c>
      <c r="E15" s="114" t="s">
        <v>214</v>
      </c>
      <c r="F15" s="115">
        <v>81.01</v>
      </c>
      <c r="G15" s="115">
        <v>81.01</v>
      </c>
      <c r="H15" s="115">
        <v>81.01</v>
      </c>
      <c r="I15" s="115">
        <v>81.01</v>
      </c>
      <c r="J15" s="115"/>
      <c r="K15" s="77"/>
      <c r="L15" s="77"/>
      <c r="M15" s="77"/>
      <c r="N15" s="77"/>
      <c r="O15" s="77"/>
      <c r="P15" s="77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116"/>
    </row>
    <row r="16" ht="18" customHeight="1" spans="1:40">
      <c r="A16" s="89"/>
      <c r="B16" s="121"/>
      <c r="C16" s="121">
        <v>11</v>
      </c>
      <c r="D16" s="113" t="s">
        <v>98</v>
      </c>
      <c r="E16" s="114" t="s">
        <v>215</v>
      </c>
      <c r="F16" s="115">
        <v>24.62</v>
      </c>
      <c r="G16" s="115">
        <v>24.62</v>
      </c>
      <c r="H16" s="115">
        <v>24.62</v>
      </c>
      <c r="I16" s="115">
        <v>24.62</v>
      </c>
      <c r="J16" s="115"/>
      <c r="K16" s="77"/>
      <c r="L16" s="77"/>
      <c r="M16" s="77"/>
      <c r="N16" s="77"/>
      <c r="O16" s="77"/>
      <c r="P16" s="77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116"/>
    </row>
    <row r="17" ht="18" customHeight="1" spans="1:40">
      <c r="A17" s="89"/>
      <c r="B17" s="121"/>
      <c r="C17" s="121">
        <v>12</v>
      </c>
      <c r="D17" s="113" t="s">
        <v>98</v>
      </c>
      <c r="E17" s="114" t="s">
        <v>216</v>
      </c>
      <c r="F17" s="115">
        <v>3.79</v>
      </c>
      <c r="G17" s="115">
        <v>3.79</v>
      </c>
      <c r="H17" s="115">
        <v>3.79</v>
      </c>
      <c r="I17" s="115">
        <v>3.79</v>
      </c>
      <c r="J17" s="115"/>
      <c r="K17" s="77"/>
      <c r="L17" s="77"/>
      <c r="M17" s="77"/>
      <c r="N17" s="77"/>
      <c r="O17" s="77"/>
      <c r="P17" s="77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116"/>
    </row>
    <row r="18" ht="18" customHeight="1" spans="1:40">
      <c r="A18" s="89"/>
      <c r="B18" s="121"/>
      <c r="C18" s="121">
        <v>99</v>
      </c>
      <c r="D18" s="113" t="s">
        <v>98</v>
      </c>
      <c r="E18" s="114" t="s">
        <v>217</v>
      </c>
      <c r="F18" s="115">
        <v>0.72</v>
      </c>
      <c r="G18" s="115">
        <v>0.72</v>
      </c>
      <c r="H18" s="115">
        <v>0.72</v>
      </c>
      <c r="I18" s="115">
        <v>0.72</v>
      </c>
      <c r="J18" s="115"/>
      <c r="K18" s="77"/>
      <c r="L18" s="77"/>
      <c r="M18" s="77"/>
      <c r="N18" s="77"/>
      <c r="O18" s="77"/>
      <c r="P18" s="77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116"/>
    </row>
    <row r="19" ht="18" customHeight="1" spans="1:40">
      <c r="A19" s="89"/>
      <c r="B19" s="121">
        <v>302</v>
      </c>
      <c r="C19" s="121"/>
      <c r="D19" s="113"/>
      <c r="E19" s="114" t="s">
        <v>218</v>
      </c>
      <c r="F19" s="115">
        <v>202.35</v>
      </c>
      <c r="G19" s="115">
        <v>202.35</v>
      </c>
      <c r="H19" s="115">
        <v>202.35</v>
      </c>
      <c r="I19" s="115">
        <v>117.35</v>
      </c>
      <c r="J19" s="115">
        <v>85</v>
      </c>
      <c r="K19" s="77"/>
      <c r="L19" s="77"/>
      <c r="M19" s="77"/>
      <c r="N19" s="77"/>
      <c r="O19" s="77"/>
      <c r="P19" s="77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116"/>
    </row>
    <row r="20" ht="18" customHeight="1" spans="1:40">
      <c r="A20" s="89"/>
      <c r="B20" s="121"/>
      <c r="C20" s="122" t="s">
        <v>101</v>
      </c>
      <c r="D20" s="113" t="s">
        <v>98</v>
      </c>
      <c r="E20" s="114" t="s">
        <v>219</v>
      </c>
      <c r="F20" s="115">
        <v>67.6</v>
      </c>
      <c r="G20" s="115">
        <v>67.6</v>
      </c>
      <c r="H20" s="115">
        <v>67.6</v>
      </c>
      <c r="I20" s="115">
        <v>12</v>
      </c>
      <c r="J20" s="115">
        <v>55.6</v>
      </c>
      <c r="K20" s="77"/>
      <c r="L20" s="77"/>
      <c r="M20" s="77"/>
      <c r="N20" s="77"/>
      <c r="O20" s="77"/>
      <c r="P20" s="77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116"/>
    </row>
    <row r="21" ht="18" customHeight="1" spans="1:40">
      <c r="A21" s="89"/>
      <c r="B21" s="121"/>
      <c r="C21" s="122" t="s">
        <v>103</v>
      </c>
      <c r="D21" s="113" t="s">
        <v>98</v>
      </c>
      <c r="E21" s="114" t="s">
        <v>220</v>
      </c>
      <c r="F21" s="115">
        <v>20</v>
      </c>
      <c r="G21" s="115">
        <v>20</v>
      </c>
      <c r="H21" s="115">
        <v>20</v>
      </c>
      <c r="I21" s="115">
        <v>6</v>
      </c>
      <c r="J21" s="115">
        <v>14</v>
      </c>
      <c r="K21" s="77"/>
      <c r="L21" s="77"/>
      <c r="M21" s="77"/>
      <c r="N21" s="77"/>
      <c r="O21" s="77"/>
      <c r="P21" s="77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116"/>
    </row>
    <row r="22" ht="18" customHeight="1" spans="1:40">
      <c r="A22" s="89"/>
      <c r="B22" s="121"/>
      <c r="C22" s="122" t="s">
        <v>118</v>
      </c>
      <c r="D22" s="113" t="s">
        <v>98</v>
      </c>
      <c r="E22" s="114" t="s">
        <v>221</v>
      </c>
      <c r="F22" s="115">
        <v>1</v>
      </c>
      <c r="G22" s="115">
        <v>1</v>
      </c>
      <c r="H22" s="115">
        <v>1</v>
      </c>
      <c r="I22" s="115">
        <v>1</v>
      </c>
      <c r="J22" s="115"/>
      <c r="K22" s="77"/>
      <c r="L22" s="77"/>
      <c r="M22" s="77"/>
      <c r="N22" s="77"/>
      <c r="O22" s="77"/>
      <c r="P22" s="77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116"/>
    </row>
    <row r="23" ht="18" customHeight="1" spans="1:40">
      <c r="A23" s="89"/>
      <c r="B23" s="121"/>
      <c r="C23" s="122" t="s">
        <v>97</v>
      </c>
      <c r="D23" s="113" t="s">
        <v>98</v>
      </c>
      <c r="E23" s="114" t="s">
        <v>222</v>
      </c>
      <c r="F23" s="115">
        <v>1.9</v>
      </c>
      <c r="G23" s="115">
        <v>1.9</v>
      </c>
      <c r="H23" s="115">
        <v>1.9</v>
      </c>
      <c r="I23" s="115">
        <v>1.6</v>
      </c>
      <c r="J23" s="115">
        <v>0.3</v>
      </c>
      <c r="K23" s="77"/>
      <c r="L23" s="77"/>
      <c r="M23" s="77"/>
      <c r="N23" s="77"/>
      <c r="O23" s="77"/>
      <c r="P23" s="77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116"/>
    </row>
    <row r="24" ht="18" customHeight="1" spans="1:40">
      <c r="A24" s="89"/>
      <c r="B24" s="121"/>
      <c r="C24" s="122" t="s">
        <v>223</v>
      </c>
      <c r="D24" s="113" t="s">
        <v>98</v>
      </c>
      <c r="E24" s="114" t="s">
        <v>224</v>
      </c>
      <c r="F24" s="115">
        <v>8.1</v>
      </c>
      <c r="G24" s="115">
        <v>8.1</v>
      </c>
      <c r="H24" s="115">
        <v>8.1</v>
      </c>
      <c r="I24" s="115">
        <v>8</v>
      </c>
      <c r="J24" s="115">
        <v>0.1</v>
      </c>
      <c r="K24" s="77"/>
      <c r="L24" s="77"/>
      <c r="M24" s="77"/>
      <c r="N24" s="77"/>
      <c r="O24" s="77"/>
      <c r="P24" s="77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116"/>
    </row>
    <row r="25" ht="18" customHeight="1" spans="1:40">
      <c r="A25" s="89"/>
      <c r="B25" s="121"/>
      <c r="C25" s="122" t="s">
        <v>113</v>
      </c>
      <c r="D25" s="113" t="s">
        <v>98</v>
      </c>
      <c r="E25" s="114" t="s">
        <v>225</v>
      </c>
      <c r="F25" s="115">
        <v>2.2</v>
      </c>
      <c r="G25" s="115">
        <v>2.2</v>
      </c>
      <c r="H25" s="115">
        <v>2.2</v>
      </c>
      <c r="I25" s="115">
        <v>2.2</v>
      </c>
      <c r="J25" s="115"/>
      <c r="K25" s="77"/>
      <c r="L25" s="77"/>
      <c r="M25" s="77"/>
      <c r="N25" s="77"/>
      <c r="O25" s="77"/>
      <c r="P25" s="77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116"/>
    </row>
    <row r="26" ht="18" customHeight="1" spans="1:40">
      <c r="A26" s="89"/>
      <c r="B26" s="121"/>
      <c r="C26" s="122" t="s">
        <v>108</v>
      </c>
      <c r="D26" s="113" t="s">
        <v>98</v>
      </c>
      <c r="E26" s="114" t="s">
        <v>226</v>
      </c>
      <c r="F26" s="115">
        <v>9</v>
      </c>
      <c r="G26" s="115">
        <v>9</v>
      </c>
      <c r="H26" s="115">
        <v>9</v>
      </c>
      <c r="I26" s="115">
        <v>9</v>
      </c>
      <c r="J26" s="115"/>
      <c r="K26" s="77"/>
      <c r="L26" s="77"/>
      <c r="M26" s="77"/>
      <c r="N26" s="77"/>
      <c r="O26" s="77"/>
      <c r="P26" s="77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116"/>
    </row>
    <row r="27" ht="18" customHeight="1" spans="1:40">
      <c r="A27" s="89"/>
      <c r="B27" s="121"/>
      <c r="C27" s="121">
        <v>11</v>
      </c>
      <c r="D27" s="113" t="s">
        <v>98</v>
      </c>
      <c r="E27" s="114" t="s">
        <v>227</v>
      </c>
      <c r="F27" s="115">
        <v>39.6</v>
      </c>
      <c r="G27" s="115">
        <v>39.6</v>
      </c>
      <c r="H27" s="115">
        <v>39.6</v>
      </c>
      <c r="I27" s="115">
        <v>34.6</v>
      </c>
      <c r="J27" s="115">
        <v>5</v>
      </c>
      <c r="K27" s="77"/>
      <c r="L27" s="77"/>
      <c r="M27" s="77"/>
      <c r="N27" s="77"/>
      <c r="O27" s="77"/>
      <c r="P27" s="77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116"/>
    </row>
    <row r="28" ht="18" customHeight="1" spans="1:40">
      <c r="A28" s="103"/>
      <c r="B28" s="121"/>
      <c r="C28" s="121">
        <v>13</v>
      </c>
      <c r="D28" s="113" t="s">
        <v>98</v>
      </c>
      <c r="E28" s="114" t="s">
        <v>228</v>
      </c>
      <c r="F28" s="115">
        <v>2.5</v>
      </c>
      <c r="G28" s="115">
        <v>2.5</v>
      </c>
      <c r="H28" s="115">
        <v>2.5</v>
      </c>
      <c r="I28" s="115">
        <v>2.5</v>
      </c>
      <c r="J28" s="115"/>
      <c r="K28" s="77"/>
      <c r="L28" s="77"/>
      <c r="M28" s="77"/>
      <c r="N28" s="77"/>
      <c r="O28" s="77"/>
      <c r="P28" s="77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18"/>
    </row>
    <row r="29" ht="18" customHeight="1" spans="2:39">
      <c r="B29" s="121"/>
      <c r="C29" s="121">
        <v>14</v>
      </c>
      <c r="D29" s="113" t="s">
        <v>98</v>
      </c>
      <c r="E29" s="114" t="s">
        <v>229</v>
      </c>
      <c r="F29" s="115">
        <v>1.2</v>
      </c>
      <c r="G29" s="115">
        <v>1.2</v>
      </c>
      <c r="H29" s="115">
        <v>1.2</v>
      </c>
      <c r="I29" s="115">
        <v>1.2</v>
      </c>
      <c r="J29" s="115"/>
      <c r="K29" s="77"/>
      <c r="L29" s="77"/>
      <c r="M29" s="77"/>
      <c r="N29" s="77"/>
      <c r="O29" s="77"/>
      <c r="P29" s="77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</row>
    <row r="30" ht="18" customHeight="1" spans="2:39">
      <c r="B30" s="121"/>
      <c r="C30" s="121">
        <v>15</v>
      </c>
      <c r="D30" s="113" t="s">
        <v>98</v>
      </c>
      <c r="E30" s="114" t="s">
        <v>230</v>
      </c>
      <c r="F30" s="115">
        <v>1</v>
      </c>
      <c r="G30" s="115">
        <v>1</v>
      </c>
      <c r="H30" s="115">
        <v>1</v>
      </c>
      <c r="I30" s="115">
        <v>1</v>
      </c>
      <c r="J30" s="115"/>
      <c r="K30" s="77"/>
      <c r="L30" s="77"/>
      <c r="M30" s="77"/>
      <c r="N30" s="77"/>
      <c r="O30" s="77"/>
      <c r="P30" s="77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</row>
    <row r="31" ht="18" customHeight="1" spans="2:39">
      <c r="B31" s="121"/>
      <c r="C31" s="121">
        <v>16</v>
      </c>
      <c r="D31" s="113" t="s">
        <v>98</v>
      </c>
      <c r="E31" s="114" t="s">
        <v>231</v>
      </c>
      <c r="F31" s="115">
        <v>0.95</v>
      </c>
      <c r="G31" s="115">
        <v>0.95</v>
      </c>
      <c r="H31" s="115">
        <v>0.95</v>
      </c>
      <c r="I31" s="115">
        <v>0.95</v>
      </c>
      <c r="J31" s="115"/>
      <c r="K31" s="77"/>
      <c r="L31" s="77"/>
      <c r="M31" s="77"/>
      <c r="N31" s="77"/>
      <c r="O31" s="77"/>
      <c r="P31" s="77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</row>
    <row r="32" ht="18" customHeight="1" spans="2:39">
      <c r="B32" s="121"/>
      <c r="C32" s="121">
        <v>17</v>
      </c>
      <c r="D32" s="113" t="s">
        <v>98</v>
      </c>
      <c r="E32" s="114" t="s">
        <v>232</v>
      </c>
      <c r="F32" s="115">
        <v>0.82</v>
      </c>
      <c r="G32" s="115">
        <v>0.82</v>
      </c>
      <c r="H32" s="115">
        <v>0.82</v>
      </c>
      <c r="I32" s="115">
        <v>0.82</v>
      </c>
      <c r="J32" s="115"/>
      <c r="K32" s="77"/>
      <c r="L32" s="77"/>
      <c r="M32" s="77"/>
      <c r="N32" s="77"/>
      <c r="O32" s="77"/>
      <c r="P32" s="77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</row>
    <row r="33" ht="18" customHeight="1" spans="2:39">
      <c r="B33" s="121"/>
      <c r="C33" s="121">
        <v>18</v>
      </c>
      <c r="D33" s="113" t="s">
        <v>98</v>
      </c>
      <c r="E33" s="114" t="s">
        <v>233</v>
      </c>
      <c r="F33" s="115">
        <v>10</v>
      </c>
      <c r="G33" s="115">
        <v>10</v>
      </c>
      <c r="H33" s="115">
        <v>10</v>
      </c>
      <c r="I33" s="115"/>
      <c r="J33" s="115">
        <v>10</v>
      </c>
      <c r="K33" s="77"/>
      <c r="L33" s="77"/>
      <c r="M33" s="77"/>
      <c r="N33" s="77"/>
      <c r="O33" s="77"/>
      <c r="P33" s="77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</row>
    <row r="34" ht="18" customHeight="1" spans="2:39">
      <c r="B34" s="121"/>
      <c r="C34" s="121">
        <v>26</v>
      </c>
      <c r="D34" s="113" t="s">
        <v>98</v>
      </c>
      <c r="E34" s="114" t="s">
        <v>234</v>
      </c>
      <c r="F34" s="115">
        <v>3.54</v>
      </c>
      <c r="G34" s="115">
        <v>3.54</v>
      </c>
      <c r="H34" s="115">
        <v>3.54</v>
      </c>
      <c r="I34" s="115">
        <v>3.54</v>
      </c>
      <c r="J34" s="115"/>
      <c r="K34" s="77"/>
      <c r="L34" s="77"/>
      <c r="M34" s="77"/>
      <c r="N34" s="77"/>
      <c r="O34" s="77"/>
      <c r="P34" s="77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</row>
    <row r="35" ht="18" customHeight="1" spans="2:39">
      <c r="B35" s="121"/>
      <c r="C35" s="121">
        <v>28</v>
      </c>
      <c r="D35" s="113" t="s">
        <v>98</v>
      </c>
      <c r="E35" s="114" t="s">
        <v>235</v>
      </c>
      <c r="F35" s="115">
        <v>0.78</v>
      </c>
      <c r="G35" s="115">
        <v>0.78</v>
      </c>
      <c r="H35" s="115">
        <v>0.78</v>
      </c>
      <c r="I35" s="115">
        <v>0.78</v>
      </c>
      <c r="J35" s="115"/>
      <c r="K35" s="77"/>
      <c r="L35" s="77"/>
      <c r="M35" s="77"/>
      <c r="N35" s="77"/>
      <c r="O35" s="77"/>
      <c r="P35" s="77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</row>
    <row r="36" ht="18" customHeight="1" spans="2:39">
      <c r="B36" s="121"/>
      <c r="C36" s="121">
        <v>29</v>
      </c>
      <c r="D36" s="113" t="s">
        <v>98</v>
      </c>
      <c r="E36" s="114" t="s">
        <v>236</v>
      </c>
      <c r="F36" s="115">
        <v>1.94</v>
      </c>
      <c r="G36" s="115">
        <v>1.94</v>
      </c>
      <c r="H36" s="115">
        <v>1.94</v>
      </c>
      <c r="I36" s="115">
        <v>1.94</v>
      </c>
      <c r="J36" s="115"/>
      <c r="K36" s="77"/>
      <c r="L36" s="77"/>
      <c r="M36" s="77"/>
      <c r="N36" s="77"/>
      <c r="O36" s="77"/>
      <c r="P36" s="77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</row>
    <row r="37" ht="18" customHeight="1" spans="2:39">
      <c r="B37" s="121"/>
      <c r="C37" s="121">
        <v>39</v>
      </c>
      <c r="D37" s="113" t="s">
        <v>98</v>
      </c>
      <c r="E37" s="114" t="s">
        <v>237</v>
      </c>
      <c r="F37" s="115">
        <v>30.22</v>
      </c>
      <c r="G37" s="115">
        <v>30.22</v>
      </c>
      <c r="H37" s="115">
        <v>30.22</v>
      </c>
      <c r="I37" s="115">
        <v>30.22</v>
      </c>
      <c r="J37" s="115"/>
      <c r="K37" s="77"/>
      <c r="L37" s="77"/>
      <c r="M37" s="77"/>
      <c r="N37" s="77"/>
      <c r="O37" s="77"/>
      <c r="P37" s="77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</row>
    <row r="38" ht="18" customHeight="1" spans="2:39">
      <c r="B38" s="121">
        <v>303</v>
      </c>
      <c r="C38" s="121"/>
      <c r="D38" s="113"/>
      <c r="E38" s="114" t="s">
        <v>238</v>
      </c>
      <c r="F38" s="115">
        <v>612.49</v>
      </c>
      <c r="G38" s="115">
        <v>612.49</v>
      </c>
      <c r="H38" s="115">
        <v>612.49</v>
      </c>
      <c r="I38" s="115">
        <v>36.49</v>
      </c>
      <c r="J38" s="115">
        <v>576</v>
      </c>
      <c r="K38" s="77"/>
      <c r="L38" s="77"/>
      <c r="M38" s="77"/>
      <c r="N38" s="77"/>
      <c r="O38" s="77"/>
      <c r="P38" s="77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</row>
    <row r="39" ht="18" customHeight="1" spans="2:39">
      <c r="B39" s="121"/>
      <c r="C39" s="122" t="s">
        <v>97</v>
      </c>
      <c r="D39" s="113" t="s">
        <v>98</v>
      </c>
      <c r="E39" s="114" t="s">
        <v>239</v>
      </c>
      <c r="F39" s="115">
        <v>102.45</v>
      </c>
      <c r="G39" s="115">
        <v>102.45</v>
      </c>
      <c r="H39" s="115">
        <v>102.45</v>
      </c>
      <c r="I39" s="115">
        <v>36.45</v>
      </c>
      <c r="J39" s="115">
        <v>66</v>
      </c>
      <c r="K39" s="77"/>
      <c r="L39" s="77"/>
      <c r="M39" s="77"/>
      <c r="N39" s="77"/>
      <c r="O39" s="77"/>
      <c r="P39" s="77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</row>
    <row r="40" ht="18" customHeight="1" spans="2:39">
      <c r="B40" s="121"/>
      <c r="C40" s="122" t="s">
        <v>108</v>
      </c>
      <c r="D40" s="113" t="s">
        <v>98</v>
      </c>
      <c r="E40" s="114" t="s">
        <v>240</v>
      </c>
      <c r="F40" s="115">
        <v>0.04</v>
      </c>
      <c r="G40" s="115">
        <v>0.04</v>
      </c>
      <c r="H40" s="115">
        <v>0.04</v>
      </c>
      <c r="I40" s="115">
        <v>0.04</v>
      </c>
      <c r="J40" s="115"/>
      <c r="K40" s="77"/>
      <c r="L40" s="77"/>
      <c r="M40" s="77"/>
      <c r="N40" s="77"/>
      <c r="O40" s="77"/>
      <c r="P40" s="77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</row>
    <row r="41" ht="18" customHeight="1" spans="2:39">
      <c r="B41" s="121"/>
      <c r="C41" s="121">
        <v>99</v>
      </c>
      <c r="D41" s="113" t="s">
        <v>98</v>
      </c>
      <c r="E41" s="114" t="s">
        <v>241</v>
      </c>
      <c r="F41" s="115">
        <v>510</v>
      </c>
      <c r="G41" s="115">
        <v>510</v>
      </c>
      <c r="H41" s="115">
        <v>510</v>
      </c>
      <c r="I41" s="115"/>
      <c r="J41" s="115">
        <v>510</v>
      </c>
      <c r="K41" s="77"/>
      <c r="L41" s="77"/>
      <c r="M41" s="77"/>
      <c r="N41" s="77"/>
      <c r="O41" s="77"/>
      <c r="P41" s="77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</row>
    <row r="42" ht="18" customHeight="1" spans="2:39">
      <c r="B42" s="121"/>
      <c r="C42" s="121"/>
      <c r="D42" s="113"/>
      <c r="E42" s="114" t="s">
        <v>242</v>
      </c>
      <c r="F42" s="115">
        <v>127.19</v>
      </c>
      <c r="G42" s="115">
        <v>127.19</v>
      </c>
      <c r="H42" s="115">
        <v>127.19</v>
      </c>
      <c r="I42" s="115">
        <v>127.19</v>
      </c>
      <c r="J42" s="115"/>
      <c r="K42" s="77"/>
      <c r="L42" s="77"/>
      <c r="M42" s="77"/>
      <c r="N42" s="77"/>
      <c r="O42" s="77"/>
      <c r="P42" s="77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</row>
    <row r="43" ht="18" customHeight="1" spans="2:39">
      <c r="B43" s="121">
        <v>301</v>
      </c>
      <c r="C43" s="121"/>
      <c r="D43" s="113"/>
      <c r="E43" s="114" t="s">
        <v>207</v>
      </c>
      <c r="F43" s="115">
        <v>127.19</v>
      </c>
      <c r="G43" s="115">
        <v>127.19</v>
      </c>
      <c r="H43" s="115">
        <v>127.19</v>
      </c>
      <c r="I43" s="115">
        <v>127.19</v>
      </c>
      <c r="J43" s="115"/>
      <c r="K43" s="77"/>
      <c r="L43" s="77"/>
      <c r="M43" s="77"/>
      <c r="N43" s="77"/>
      <c r="O43" s="77"/>
      <c r="P43" s="77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</row>
    <row r="44" ht="18" customHeight="1" spans="2:39">
      <c r="B44" s="121"/>
      <c r="C44" s="122" t="s">
        <v>101</v>
      </c>
      <c r="D44" s="113" t="s">
        <v>125</v>
      </c>
      <c r="E44" s="114" t="s">
        <v>208</v>
      </c>
      <c r="F44" s="115">
        <v>63.28</v>
      </c>
      <c r="G44" s="115">
        <v>63.28</v>
      </c>
      <c r="H44" s="115">
        <v>63.28</v>
      </c>
      <c r="I44" s="115">
        <v>63.28</v>
      </c>
      <c r="J44" s="115"/>
      <c r="K44" s="77"/>
      <c r="L44" s="77"/>
      <c r="M44" s="77"/>
      <c r="N44" s="77"/>
      <c r="O44" s="77"/>
      <c r="P44" s="77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</row>
    <row r="45" ht="18" customHeight="1" spans="2:39">
      <c r="B45" s="121"/>
      <c r="C45" s="122" t="s">
        <v>103</v>
      </c>
      <c r="D45" s="113" t="s">
        <v>125</v>
      </c>
      <c r="E45" s="114" t="s">
        <v>209</v>
      </c>
      <c r="F45" s="115">
        <v>1.08</v>
      </c>
      <c r="G45" s="115">
        <v>1.08</v>
      </c>
      <c r="H45" s="115">
        <v>1.08</v>
      </c>
      <c r="I45" s="115">
        <v>1.08</v>
      </c>
      <c r="J45" s="115"/>
      <c r="K45" s="77"/>
      <c r="L45" s="77"/>
      <c r="M45" s="77"/>
      <c r="N45" s="77"/>
      <c r="O45" s="77"/>
      <c r="P45" s="77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</row>
    <row r="46" ht="18" customHeight="1" spans="2:39">
      <c r="B46" s="121"/>
      <c r="C46" s="122" t="s">
        <v>113</v>
      </c>
      <c r="D46" s="113" t="s">
        <v>125</v>
      </c>
      <c r="E46" s="114" t="s">
        <v>211</v>
      </c>
      <c r="F46" s="115">
        <v>30.58</v>
      </c>
      <c r="G46" s="115">
        <v>30.58</v>
      </c>
      <c r="H46" s="115">
        <v>30.58</v>
      </c>
      <c r="I46" s="115">
        <v>30.58</v>
      </c>
      <c r="J46" s="115"/>
      <c r="K46" s="77"/>
      <c r="L46" s="77"/>
      <c r="M46" s="77"/>
      <c r="N46" s="77"/>
      <c r="O46" s="77"/>
      <c r="P46" s="77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</row>
    <row r="47" ht="18" customHeight="1" spans="2:39">
      <c r="B47" s="121"/>
      <c r="C47" s="122" t="s">
        <v>212</v>
      </c>
      <c r="D47" s="113" t="s">
        <v>125</v>
      </c>
      <c r="E47" s="114" t="s">
        <v>213</v>
      </c>
      <c r="F47" s="115">
        <v>20.15</v>
      </c>
      <c r="G47" s="115">
        <v>20.15</v>
      </c>
      <c r="H47" s="115">
        <v>20.15</v>
      </c>
      <c r="I47" s="115">
        <v>20.15</v>
      </c>
      <c r="J47" s="115"/>
      <c r="K47" s="77"/>
      <c r="L47" s="77"/>
      <c r="M47" s="77"/>
      <c r="N47" s="77"/>
      <c r="O47" s="77"/>
      <c r="P47" s="77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</row>
    <row r="48" ht="18" customHeight="1" spans="2:39">
      <c r="B48" s="121"/>
      <c r="C48" s="121">
        <v>10</v>
      </c>
      <c r="D48" s="113" t="s">
        <v>125</v>
      </c>
      <c r="E48" s="114" t="s">
        <v>214</v>
      </c>
      <c r="F48" s="115">
        <v>11.25</v>
      </c>
      <c r="G48" s="115">
        <v>11.25</v>
      </c>
      <c r="H48" s="115">
        <v>11.25</v>
      </c>
      <c r="I48" s="115">
        <v>11.25</v>
      </c>
      <c r="J48" s="115"/>
      <c r="K48" s="77"/>
      <c r="L48" s="77"/>
      <c r="M48" s="77"/>
      <c r="N48" s="77"/>
      <c r="O48" s="77"/>
      <c r="P48" s="77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</row>
    <row r="49" ht="18" customHeight="1" spans="2:39">
      <c r="B49" s="121"/>
      <c r="C49" s="121">
        <v>12</v>
      </c>
      <c r="D49" s="113" t="s">
        <v>125</v>
      </c>
      <c r="E49" s="114" t="s">
        <v>216</v>
      </c>
      <c r="F49" s="115">
        <v>0.85</v>
      </c>
      <c r="G49" s="115">
        <v>0.85</v>
      </c>
      <c r="H49" s="115">
        <v>0.85</v>
      </c>
      <c r="I49" s="115">
        <v>0.85</v>
      </c>
      <c r="J49" s="115"/>
      <c r="K49" s="77"/>
      <c r="L49" s="77"/>
      <c r="M49" s="77"/>
      <c r="N49" s="77"/>
      <c r="O49" s="77"/>
      <c r="P49" s="77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</row>
    <row r="50" ht="18" customHeight="1" spans="2:39">
      <c r="B50" s="121"/>
      <c r="C50" s="121"/>
      <c r="D50" s="113"/>
      <c r="E50" s="114" t="s">
        <v>243</v>
      </c>
      <c r="F50" s="115">
        <v>4870.7</v>
      </c>
      <c r="G50" s="115">
        <v>4870.7</v>
      </c>
      <c r="H50" s="115">
        <v>4870.7</v>
      </c>
      <c r="I50" s="115">
        <v>785.7</v>
      </c>
      <c r="J50" s="115">
        <v>4085</v>
      </c>
      <c r="K50" s="77"/>
      <c r="L50" s="77"/>
      <c r="M50" s="77"/>
      <c r="N50" s="77"/>
      <c r="O50" s="77"/>
      <c r="P50" s="77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</row>
    <row r="51" ht="18" customHeight="1" spans="2:39">
      <c r="B51" s="121">
        <v>301</v>
      </c>
      <c r="C51" s="121"/>
      <c r="D51" s="113"/>
      <c r="E51" s="114" t="s">
        <v>207</v>
      </c>
      <c r="F51" s="115">
        <v>718.78</v>
      </c>
      <c r="G51" s="115">
        <v>718.78</v>
      </c>
      <c r="H51" s="115">
        <v>718.78</v>
      </c>
      <c r="I51" s="115">
        <v>714.38</v>
      </c>
      <c r="J51" s="115">
        <v>4.4</v>
      </c>
      <c r="K51" s="77"/>
      <c r="L51" s="77"/>
      <c r="M51" s="77"/>
      <c r="N51" s="77"/>
      <c r="O51" s="77"/>
      <c r="P51" s="77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</row>
    <row r="52" ht="18" customHeight="1" spans="2:39">
      <c r="B52" s="121"/>
      <c r="C52" s="122" t="s">
        <v>101</v>
      </c>
      <c r="D52" s="113" t="s">
        <v>127</v>
      </c>
      <c r="E52" s="114" t="s">
        <v>208</v>
      </c>
      <c r="F52" s="115">
        <v>304.91</v>
      </c>
      <c r="G52" s="115">
        <v>304.91</v>
      </c>
      <c r="H52" s="115">
        <v>304.91</v>
      </c>
      <c r="I52" s="115">
        <v>304.91</v>
      </c>
      <c r="J52" s="115"/>
      <c r="K52" s="77"/>
      <c r="L52" s="77"/>
      <c r="M52" s="77"/>
      <c r="N52" s="77"/>
      <c r="O52" s="77"/>
      <c r="P52" s="77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</row>
    <row r="53" ht="18" customHeight="1" spans="2:39">
      <c r="B53" s="121"/>
      <c r="C53" s="122" t="s">
        <v>103</v>
      </c>
      <c r="D53" s="113" t="s">
        <v>127</v>
      </c>
      <c r="E53" s="114" t="s">
        <v>209</v>
      </c>
      <c r="F53" s="115">
        <v>45.62</v>
      </c>
      <c r="G53" s="115">
        <v>45.62</v>
      </c>
      <c r="H53" s="115">
        <v>45.62</v>
      </c>
      <c r="I53" s="115">
        <v>45.62</v>
      </c>
      <c r="J53" s="115"/>
      <c r="K53" s="77"/>
      <c r="L53" s="77"/>
      <c r="M53" s="77"/>
      <c r="N53" s="77"/>
      <c r="O53" s="77"/>
      <c r="P53" s="77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</row>
    <row r="54" ht="18" customHeight="1" spans="2:39">
      <c r="B54" s="121"/>
      <c r="C54" s="122" t="s">
        <v>113</v>
      </c>
      <c r="D54" s="113" t="s">
        <v>127</v>
      </c>
      <c r="E54" s="114" t="s">
        <v>211</v>
      </c>
      <c r="F54" s="115">
        <v>186.22</v>
      </c>
      <c r="G54" s="115">
        <v>186.22</v>
      </c>
      <c r="H54" s="115">
        <v>186.22</v>
      </c>
      <c r="I54" s="115">
        <v>186.22</v>
      </c>
      <c r="J54" s="115"/>
      <c r="K54" s="77"/>
      <c r="L54" s="77"/>
      <c r="M54" s="77"/>
      <c r="N54" s="77"/>
      <c r="O54" s="77"/>
      <c r="P54" s="77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</row>
    <row r="55" ht="18" customHeight="1" spans="2:39">
      <c r="B55" s="121"/>
      <c r="C55" s="122" t="s">
        <v>212</v>
      </c>
      <c r="D55" s="113" t="s">
        <v>127</v>
      </c>
      <c r="E55" s="114" t="s">
        <v>213</v>
      </c>
      <c r="F55" s="115">
        <v>116.73</v>
      </c>
      <c r="G55" s="115">
        <v>116.73</v>
      </c>
      <c r="H55" s="115">
        <v>116.73</v>
      </c>
      <c r="I55" s="115">
        <v>116.73</v>
      </c>
      <c r="J55" s="115"/>
      <c r="K55" s="77"/>
      <c r="L55" s="77"/>
      <c r="M55" s="77"/>
      <c r="N55" s="77"/>
      <c r="O55" s="77"/>
      <c r="P55" s="77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</row>
    <row r="56" ht="18" customHeight="1" spans="2:39">
      <c r="B56" s="121"/>
      <c r="C56" s="121">
        <v>10</v>
      </c>
      <c r="D56" s="113" t="s">
        <v>127</v>
      </c>
      <c r="E56" s="114" t="s">
        <v>214</v>
      </c>
      <c r="F56" s="115">
        <v>56.06</v>
      </c>
      <c r="G56" s="115">
        <v>56.06</v>
      </c>
      <c r="H56" s="115">
        <v>56.06</v>
      </c>
      <c r="I56" s="115">
        <v>56.06</v>
      </c>
      <c r="J56" s="115"/>
      <c r="K56" s="77"/>
      <c r="L56" s="77"/>
      <c r="M56" s="77"/>
      <c r="N56" s="77"/>
      <c r="O56" s="77"/>
      <c r="P56" s="77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</row>
    <row r="57" ht="18" customHeight="1" spans="2:39">
      <c r="B57" s="121"/>
      <c r="C57" s="121">
        <v>12</v>
      </c>
      <c r="D57" s="113" t="s">
        <v>127</v>
      </c>
      <c r="E57" s="114" t="s">
        <v>216</v>
      </c>
      <c r="F57" s="115">
        <v>4.83</v>
      </c>
      <c r="G57" s="115">
        <v>4.83</v>
      </c>
      <c r="H57" s="115">
        <v>4.83</v>
      </c>
      <c r="I57" s="115">
        <v>4.83</v>
      </c>
      <c r="J57" s="115"/>
      <c r="K57" s="77"/>
      <c r="L57" s="77"/>
      <c r="M57" s="77"/>
      <c r="N57" s="77"/>
      <c r="O57" s="77"/>
      <c r="P57" s="77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</row>
    <row r="58" ht="18" customHeight="1" spans="2:39">
      <c r="B58" s="121"/>
      <c r="C58" s="121">
        <v>99</v>
      </c>
      <c r="D58" s="113" t="s">
        <v>127</v>
      </c>
      <c r="E58" s="114" t="s">
        <v>217</v>
      </c>
      <c r="F58" s="115">
        <v>4.4</v>
      </c>
      <c r="G58" s="115">
        <v>4.4</v>
      </c>
      <c r="H58" s="115">
        <v>4.4</v>
      </c>
      <c r="I58" s="115"/>
      <c r="J58" s="115">
        <v>4.4</v>
      </c>
      <c r="K58" s="77"/>
      <c r="L58" s="77"/>
      <c r="M58" s="77"/>
      <c r="N58" s="77"/>
      <c r="O58" s="77"/>
      <c r="P58" s="77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</row>
    <row r="59" ht="18" customHeight="1" spans="2:39">
      <c r="B59" s="121">
        <v>302</v>
      </c>
      <c r="C59" s="121"/>
      <c r="D59" s="113"/>
      <c r="E59" s="114" t="s">
        <v>218</v>
      </c>
      <c r="F59" s="115">
        <v>4134.82</v>
      </c>
      <c r="G59" s="115">
        <v>4134.82</v>
      </c>
      <c r="H59" s="115">
        <v>4134.82</v>
      </c>
      <c r="I59" s="115">
        <v>60.42</v>
      </c>
      <c r="J59" s="115">
        <v>4074.4</v>
      </c>
      <c r="K59" s="77"/>
      <c r="L59" s="77"/>
      <c r="M59" s="77"/>
      <c r="N59" s="77"/>
      <c r="O59" s="77"/>
      <c r="P59" s="77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</row>
    <row r="60" ht="18" customHeight="1" spans="2:39">
      <c r="B60" s="121"/>
      <c r="C60" s="122" t="s">
        <v>101</v>
      </c>
      <c r="D60" s="113" t="s">
        <v>127</v>
      </c>
      <c r="E60" s="114" t="s">
        <v>219</v>
      </c>
      <c r="F60" s="115">
        <v>11</v>
      </c>
      <c r="G60" s="115">
        <v>11</v>
      </c>
      <c r="H60" s="115">
        <v>11</v>
      </c>
      <c r="I60" s="115">
        <v>4</v>
      </c>
      <c r="J60" s="115">
        <v>7</v>
      </c>
      <c r="K60" s="77"/>
      <c r="L60" s="77"/>
      <c r="M60" s="77"/>
      <c r="N60" s="77"/>
      <c r="O60" s="77"/>
      <c r="P60" s="77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</row>
    <row r="61" ht="18" customHeight="1" spans="2:39">
      <c r="B61" s="121"/>
      <c r="C61" s="122" t="s">
        <v>103</v>
      </c>
      <c r="D61" s="113" t="s">
        <v>127</v>
      </c>
      <c r="E61" s="114" t="s">
        <v>220</v>
      </c>
      <c r="F61" s="115">
        <v>8.5</v>
      </c>
      <c r="G61" s="115">
        <v>8.5</v>
      </c>
      <c r="H61" s="115">
        <v>8.5</v>
      </c>
      <c r="I61" s="115">
        <v>1</v>
      </c>
      <c r="J61" s="115">
        <v>7.5</v>
      </c>
      <c r="K61" s="77"/>
      <c r="L61" s="77"/>
      <c r="M61" s="77"/>
      <c r="N61" s="77"/>
      <c r="O61" s="77"/>
      <c r="P61" s="77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</row>
    <row r="62" ht="18" customHeight="1" spans="2:39">
      <c r="B62" s="121"/>
      <c r="C62" s="122" t="s">
        <v>97</v>
      </c>
      <c r="D62" s="113" t="s">
        <v>127</v>
      </c>
      <c r="E62" s="114" t="s">
        <v>222</v>
      </c>
      <c r="F62" s="115">
        <v>1</v>
      </c>
      <c r="G62" s="115">
        <v>1</v>
      </c>
      <c r="H62" s="115">
        <v>1</v>
      </c>
      <c r="I62" s="115">
        <v>1</v>
      </c>
      <c r="J62" s="115"/>
      <c r="K62" s="77"/>
      <c r="L62" s="77"/>
      <c r="M62" s="77"/>
      <c r="N62" s="77"/>
      <c r="O62" s="77"/>
      <c r="P62" s="77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</row>
    <row r="63" ht="18" customHeight="1" spans="2:39">
      <c r="B63" s="121"/>
      <c r="C63" s="122" t="s">
        <v>223</v>
      </c>
      <c r="D63" s="113" t="s">
        <v>127</v>
      </c>
      <c r="E63" s="114" t="s">
        <v>224</v>
      </c>
      <c r="F63" s="115">
        <v>7.18</v>
      </c>
      <c r="G63" s="115">
        <v>7.18</v>
      </c>
      <c r="H63" s="115">
        <v>7.18</v>
      </c>
      <c r="I63" s="115">
        <v>4</v>
      </c>
      <c r="J63" s="115">
        <v>3.18</v>
      </c>
      <c r="K63" s="77"/>
      <c r="L63" s="77"/>
      <c r="M63" s="77"/>
      <c r="N63" s="77"/>
      <c r="O63" s="77"/>
      <c r="P63" s="77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</row>
    <row r="64" ht="18" customHeight="1" spans="2:39">
      <c r="B64" s="121"/>
      <c r="C64" s="122" t="s">
        <v>113</v>
      </c>
      <c r="D64" s="113" t="s">
        <v>127</v>
      </c>
      <c r="E64" s="114" t="s">
        <v>225</v>
      </c>
      <c r="F64" s="115">
        <v>6.67</v>
      </c>
      <c r="G64" s="115">
        <v>6.67</v>
      </c>
      <c r="H64" s="115">
        <v>6.67</v>
      </c>
      <c r="I64" s="115">
        <v>4</v>
      </c>
      <c r="J64" s="115">
        <v>2.67</v>
      </c>
      <c r="K64" s="77"/>
      <c r="L64" s="77"/>
      <c r="M64" s="77"/>
      <c r="N64" s="77"/>
      <c r="O64" s="77"/>
      <c r="P64" s="77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</row>
    <row r="65" ht="18" customHeight="1" spans="2:39">
      <c r="B65" s="121"/>
      <c r="C65" s="122" t="s">
        <v>108</v>
      </c>
      <c r="D65" s="113" t="s">
        <v>127</v>
      </c>
      <c r="E65" s="114" t="s">
        <v>226</v>
      </c>
      <c r="F65" s="115">
        <v>3</v>
      </c>
      <c r="G65" s="115">
        <v>3</v>
      </c>
      <c r="H65" s="115">
        <v>3</v>
      </c>
      <c r="I65" s="115">
        <v>3</v>
      </c>
      <c r="J65" s="115"/>
      <c r="K65" s="77"/>
      <c r="L65" s="77"/>
      <c r="M65" s="77"/>
      <c r="N65" s="77"/>
      <c r="O65" s="77"/>
      <c r="P65" s="77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</row>
    <row r="66" ht="18" customHeight="1" spans="2:39">
      <c r="B66" s="121"/>
      <c r="C66" s="121">
        <v>11</v>
      </c>
      <c r="D66" s="113" t="s">
        <v>127</v>
      </c>
      <c r="E66" s="114" t="s">
        <v>227</v>
      </c>
      <c r="F66" s="115">
        <v>37.6</v>
      </c>
      <c r="G66" s="115">
        <v>37.6</v>
      </c>
      <c r="H66" s="115">
        <v>37.6</v>
      </c>
      <c r="I66" s="115">
        <v>14.5</v>
      </c>
      <c r="J66" s="115">
        <v>23.1</v>
      </c>
      <c r="K66" s="77"/>
      <c r="L66" s="77"/>
      <c r="M66" s="77"/>
      <c r="N66" s="77"/>
      <c r="O66" s="77"/>
      <c r="P66" s="77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</row>
    <row r="67" ht="18" customHeight="1" spans="2:39">
      <c r="B67" s="121"/>
      <c r="C67" s="121">
        <v>13</v>
      </c>
      <c r="D67" s="113" t="s">
        <v>127</v>
      </c>
      <c r="E67" s="114" t="s">
        <v>228</v>
      </c>
      <c r="F67" s="115">
        <v>5.5</v>
      </c>
      <c r="G67" s="115">
        <v>5.5</v>
      </c>
      <c r="H67" s="115">
        <v>5.5</v>
      </c>
      <c r="I67" s="115">
        <v>5</v>
      </c>
      <c r="J67" s="115">
        <v>0.5</v>
      </c>
      <c r="K67" s="77"/>
      <c r="L67" s="77"/>
      <c r="M67" s="77"/>
      <c r="N67" s="77"/>
      <c r="O67" s="77"/>
      <c r="P67" s="77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</row>
    <row r="68" ht="18" customHeight="1" spans="2:39">
      <c r="B68" s="121"/>
      <c r="C68" s="121">
        <v>15</v>
      </c>
      <c r="D68" s="113" t="s">
        <v>127</v>
      </c>
      <c r="E68" s="114" t="s">
        <v>230</v>
      </c>
      <c r="F68" s="115">
        <v>3.54</v>
      </c>
      <c r="G68" s="115">
        <v>3.54</v>
      </c>
      <c r="H68" s="115">
        <v>3.54</v>
      </c>
      <c r="I68" s="115">
        <v>2</v>
      </c>
      <c r="J68" s="115">
        <v>1.54</v>
      </c>
      <c r="K68" s="77"/>
      <c r="L68" s="77"/>
      <c r="M68" s="77"/>
      <c r="N68" s="77"/>
      <c r="O68" s="77"/>
      <c r="P68" s="77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</row>
    <row r="69" ht="18" customHeight="1" spans="2:39">
      <c r="B69" s="121"/>
      <c r="C69" s="121">
        <v>16</v>
      </c>
      <c r="D69" s="113" t="s">
        <v>127</v>
      </c>
      <c r="E69" s="114" t="s">
        <v>231</v>
      </c>
      <c r="F69" s="115">
        <v>4.75</v>
      </c>
      <c r="G69" s="115">
        <v>4.75</v>
      </c>
      <c r="H69" s="115">
        <v>4.75</v>
      </c>
      <c r="I69" s="115">
        <v>1</v>
      </c>
      <c r="J69" s="115">
        <v>3.75</v>
      </c>
      <c r="K69" s="77"/>
      <c r="L69" s="77"/>
      <c r="M69" s="77"/>
      <c r="N69" s="77"/>
      <c r="O69" s="77"/>
      <c r="P69" s="77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</row>
    <row r="70" ht="18" customHeight="1" spans="2:39">
      <c r="B70" s="121"/>
      <c r="C70" s="121">
        <v>17</v>
      </c>
      <c r="D70" s="113" t="s">
        <v>127</v>
      </c>
      <c r="E70" s="114" t="s">
        <v>232</v>
      </c>
      <c r="F70" s="115">
        <v>1.58</v>
      </c>
      <c r="G70" s="115">
        <v>1.58</v>
      </c>
      <c r="H70" s="115">
        <v>1.58</v>
      </c>
      <c r="I70" s="115">
        <v>0.9</v>
      </c>
      <c r="J70" s="115">
        <v>0.68</v>
      </c>
      <c r="K70" s="77"/>
      <c r="L70" s="77"/>
      <c r="M70" s="77"/>
      <c r="N70" s="77"/>
      <c r="O70" s="77"/>
      <c r="P70" s="77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</row>
    <row r="71" ht="18" customHeight="1" spans="2:39">
      <c r="B71" s="121"/>
      <c r="C71" s="121">
        <v>18</v>
      </c>
      <c r="D71" s="113" t="s">
        <v>127</v>
      </c>
      <c r="E71" s="114" t="s">
        <v>233</v>
      </c>
      <c r="F71" s="115">
        <v>4016.63</v>
      </c>
      <c r="G71" s="115">
        <v>4016.63</v>
      </c>
      <c r="H71" s="115">
        <v>4016.63</v>
      </c>
      <c r="I71" s="115">
        <v>3</v>
      </c>
      <c r="J71" s="115">
        <v>4013.63</v>
      </c>
      <c r="K71" s="77"/>
      <c r="L71" s="77"/>
      <c r="M71" s="77"/>
      <c r="N71" s="77"/>
      <c r="O71" s="77"/>
      <c r="P71" s="77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</row>
    <row r="72" ht="18" customHeight="1" spans="2:39">
      <c r="B72" s="121"/>
      <c r="C72" s="121">
        <v>26</v>
      </c>
      <c r="D72" s="113" t="s">
        <v>127</v>
      </c>
      <c r="E72" s="114" t="s">
        <v>234</v>
      </c>
      <c r="F72" s="115">
        <v>2</v>
      </c>
      <c r="G72" s="115">
        <v>2</v>
      </c>
      <c r="H72" s="115">
        <v>2</v>
      </c>
      <c r="I72" s="115">
        <v>1</v>
      </c>
      <c r="J72" s="115">
        <v>1</v>
      </c>
      <c r="K72" s="77"/>
      <c r="L72" s="77"/>
      <c r="M72" s="77"/>
      <c r="N72" s="77"/>
      <c r="O72" s="77"/>
      <c r="P72" s="77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</row>
    <row r="73" ht="18" customHeight="1" spans="2:39">
      <c r="B73" s="121"/>
      <c r="C73" s="121">
        <v>28</v>
      </c>
      <c r="D73" s="113" t="s">
        <v>127</v>
      </c>
      <c r="E73" s="114" t="s">
        <v>235</v>
      </c>
      <c r="F73" s="115">
        <v>5</v>
      </c>
      <c r="G73" s="115">
        <v>5</v>
      </c>
      <c r="H73" s="115">
        <v>5</v>
      </c>
      <c r="I73" s="115">
        <v>5</v>
      </c>
      <c r="J73" s="115"/>
      <c r="K73" s="77"/>
      <c r="L73" s="77"/>
      <c r="M73" s="77"/>
      <c r="N73" s="77"/>
      <c r="O73" s="77"/>
      <c r="P73" s="77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</row>
    <row r="74" ht="18" customHeight="1" spans="2:39">
      <c r="B74" s="121"/>
      <c r="C74" s="121">
        <v>29</v>
      </c>
      <c r="D74" s="113" t="s">
        <v>127</v>
      </c>
      <c r="E74" s="114" t="s">
        <v>236</v>
      </c>
      <c r="F74" s="115">
        <v>2</v>
      </c>
      <c r="G74" s="115">
        <v>2</v>
      </c>
      <c r="H74" s="115">
        <v>2</v>
      </c>
      <c r="I74" s="115">
        <v>2</v>
      </c>
      <c r="J74" s="115"/>
      <c r="K74" s="77"/>
      <c r="L74" s="77"/>
      <c r="M74" s="77"/>
      <c r="N74" s="77"/>
      <c r="O74" s="77"/>
      <c r="P74" s="77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</row>
    <row r="75" ht="18" customHeight="1" spans="2:39">
      <c r="B75" s="121"/>
      <c r="C75" s="121">
        <v>31</v>
      </c>
      <c r="D75" s="113" t="s">
        <v>127</v>
      </c>
      <c r="E75" s="114" t="s">
        <v>244</v>
      </c>
      <c r="F75" s="115">
        <v>9.35</v>
      </c>
      <c r="G75" s="115">
        <v>9.35</v>
      </c>
      <c r="H75" s="115">
        <v>9.35</v>
      </c>
      <c r="I75" s="115">
        <v>2</v>
      </c>
      <c r="J75" s="115">
        <v>7.35</v>
      </c>
      <c r="K75" s="77"/>
      <c r="L75" s="77"/>
      <c r="M75" s="77"/>
      <c r="N75" s="77"/>
      <c r="O75" s="77"/>
      <c r="P75" s="77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</row>
    <row r="76" ht="18" customHeight="1" spans="2:39">
      <c r="B76" s="121"/>
      <c r="C76" s="121">
        <v>39</v>
      </c>
      <c r="D76" s="113" t="s">
        <v>127</v>
      </c>
      <c r="E76" s="114" t="s">
        <v>237</v>
      </c>
      <c r="F76" s="115">
        <v>0.5</v>
      </c>
      <c r="G76" s="115">
        <v>0.5</v>
      </c>
      <c r="H76" s="115">
        <v>0.5</v>
      </c>
      <c r="I76" s="115"/>
      <c r="J76" s="115">
        <v>0.5</v>
      </c>
      <c r="K76" s="77"/>
      <c r="L76" s="77"/>
      <c r="M76" s="77"/>
      <c r="N76" s="77"/>
      <c r="O76" s="77"/>
      <c r="P76" s="77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</row>
    <row r="77" ht="18" customHeight="1" spans="2:39">
      <c r="B77" s="121"/>
      <c r="C77" s="121">
        <v>99</v>
      </c>
      <c r="D77" s="113" t="s">
        <v>127</v>
      </c>
      <c r="E77" s="114" t="s">
        <v>245</v>
      </c>
      <c r="F77" s="115">
        <v>9.02</v>
      </c>
      <c r="G77" s="115">
        <v>9.02</v>
      </c>
      <c r="H77" s="115">
        <v>9.02</v>
      </c>
      <c r="I77" s="115">
        <v>7.02</v>
      </c>
      <c r="J77" s="115">
        <v>2</v>
      </c>
      <c r="K77" s="77"/>
      <c r="L77" s="77"/>
      <c r="M77" s="77"/>
      <c r="N77" s="77"/>
      <c r="O77" s="77"/>
      <c r="P77" s="77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</row>
    <row r="78" ht="18" customHeight="1" spans="2:39">
      <c r="B78" s="121">
        <v>303</v>
      </c>
      <c r="C78" s="121"/>
      <c r="D78" s="113"/>
      <c r="E78" s="114" t="s">
        <v>238</v>
      </c>
      <c r="F78" s="115">
        <v>4.52</v>
      </c>
      <c r="G78" s="115">
        <v>4.52</v>
      </c>
      <c r="H78" s="115">
        <v>4.52</v>
      </c>
      <c r="I78" s="115">
        <v>0.92</v>
      </c>
      <c r="J78" s="115">
        <v>3.6</v>
      </c>
      <c r="K78" s="77"/>
      <c r="L78" s="77"/>
      <c r="M78" s="77"/>
      <c r="N78" s="77"/>
      <c r="O78" s="77"/>
      <c r="P78" s="77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</row>
    <row r="79" ht="18" customHeight="1" spans="2:39">
      <c r="B79" s="121"/>
      <c r="C79" s="122" t="s">
        <v>97</v>
      </c>
      <c r="D79" s="113" t="s">
        <v>127</v>
      </c>
      <c r="E79" s="114" t="s">
        <v>239</v>
      </c>
      <c r="F79" s="115">
        <v>0.92</v>
      </c>
      <c r="G79" s="115">
        <v>0.92</v>
      </c>
      <c r="H79" s="115">
        <v>0.92</v>
      </c>
      <c r="I79" s="115">
        <v>0.92</v>
      </c>
      <c r="J79" s="115"/>
      <c r="K79" s="77"/>
      <c r="L79" s="77"/>
      <c r="M79" s="77"/>
      <c r="N79" s="77"/>
      <c r="O79" s="77"/>
      <c r="P79" s="77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</row>
    <row r="80" ht="18" customHeight="1" spans="2:39">
      <c r="B80" s="121"/>
      <c r="C80" s="121">
        <v>99</v>
      </c>
      <c r="D80" s="113" t="s">
        <v>127</v>
      </c>
      <c r="E80" s="114" t="s">
        <v>241</v>
      </c>
      <c r="F80" s="115">
        <v>3.6</v>
      </c>
      <c r="G80" s="115">
        <v>3.6</v>
      </c>
      <c r="H80" s="115">
        <v>3.6</v>
      </c>
      <c r="I80" s="115"/>
      <c r="J80" s="115">
        <v>3.6</v>
      </c>
      <c r="K80" s="77"/>
      <c r="L80" s="77"/>
      <c r="M80" s="77"/>
      <c r="N80" s="77"/>
      <c r="O80" s="77"/>
      <c r="P80" s="77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</row>
    <row r="81" ht="18" customHeight="1" spans="2:39">
      <c r="B81" s="121">
        <v>310</v>
      </c>
      <c r="C81" s="121"/>
      <c r="D81" s="113"/>
      <c r="E81" s="114" t="s">
        <v>246</v>
      </c>
      <c r="F81" s="115">
        <v>12.58</v>
      </c>
      <c r="G81" s="115">
        <v>12.58</v>
      </c>
      <c r="H81" s="115">
        <v>12.58</v>
      </c>
      <c r="I81" s="115">
        <v>9.98</v>
      </c>
      <c r="J81" s="115">
        <v>2.6</v>
      </c>
      <c r="K81" s="77"/>
      <c r="L81" s="77"/>
      <c r="M81" s="77"/>
      <c r="N81" s="77"/>
      <c r="O81" s="77"/>
      <c r="P81" s="77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</row>
    <row r="82" ht="18" customHeight="1" spans="2:39">
      <c r="B82" s="121"/>
      <c r="C82" s="122" t="s">
        <v>103</v>
      </c>
      <c r="D82" s="113" t="s">
        <v>127</v>
      </c>
      <c r="E82" s="114" t="s">
        <v>247</v>
      </c>
      <c r="F82" s="115">
        <v>9.98</v>
      </c>
      <c r="G82" s="115">
        <v>9.98</v>
      </c>
      <c r="H82" s="115">
        <v>9.98</v>
      </c>
      <c r="I82" s="115">
        <v>9.98</v>
      </c>
      <c r="J82" s="115"/>
      <c r="K82" s="77"/>
      <c r="L82" s="77"/>
      <c r="M82" s="77"/>
      <c r="N82" s="77"/>
      <c r="O82" s="77"/>
      <c r="P82" s="77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</row>
    <row r="83" ht="18" customHeight="1" spans="2:39">
      <c r="B83" s="121"/>
      <c r="C83" s="122" t="s">
        <v>118</v>
      </c>
      <c r="D83" s="113" t="s">
        <v>127</v>
      </c>
      <c r="E83" s="114" t="s">
        <v>248</v>
      </c>
      <c r="F83" s="115">
        <v>2.6</v>
      </c>
      <c r="G83" s="115">
        <v>2.6</v>
      </c>
      <c r="H83" s="115">
        <v>2.6</v>
      </c>
      <c r="I83" s="115"/>
      <c r="J83" s="115">
        <v>2.6</v>
      </c>
      <c r="K83" s="77"/>
      <c r="L83" s="77"/>
      <c r="M83" s="77"/>
      <c r="N83" s="77"/>
      <c r="O83" s="77"/>
      <c r="P83" s="77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</row>
    <row r="84" ht="18" customHeight="1" spans="2:39">
      <c r="B84" s="121"/>
      <c r="C84" s="121"/>
      <c r="D84" s="113"/>
      <c r="E84" s="114" t="s">
        <v>249</v>
      </c>
      <c r="F84" s="115">
        <v>205.1</v>
      </c>
      <c r="G84" s="115">
        <v>205.1</v>
      </c>
      <c r="H84" s="115">
        <v>205.1</v>
      </c>
      <c r="I84" s="115">
        <v>205.1</v>
      </c>
      <c r="J84" s="115"/>
      <c r="K84" s="77"/>
      <c r="L84" s="77"/>
      <c r="M84" s="77"/>
      <c r="N84" s="77"/>
      <c r="O84" s="77"/>
      <c r="P84" s="77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</row>
    <row r="85" ht="18" customHeight="1" spans="2:39">
      <c r="B85" s="121">
        <v>301</v>
      </c>
      <c r="C85" s="121"/>
      <c r="D85" s="113"/>
      <c r="E85" s="114" t="s">
        <v>207</v>
      </c>
      <c r="F85" s="115">
        <v>171.21</v>
      </c>
      <c r="G85" s="115">
        <v>171.21</v>
      </c>
      <c r="H85" s="115">
        <v>171.21</v>
      </c>
      <c r="I85" s="115">
        <v>171.21</v>
      </c>
      <c r="J85" s="115"/>
      <c r="K85" s="77"/>
      <c r="L85" s="77"/>
      <c r="M85" s="77"/>
      <c r="N85" s="77"/>
      <c r="O85" s="77"/>
      <c r="P85" s="77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</row>
    <row r="86" ht="18" customHeight="1" spans="2:39">
      <c r="B86" s="121"/>
      <c r="C86" s="122" t="s">
        <v>101</v>
      </c>
      <c r="D86" s="113" t="s">
        <v>130</v>
      </c>
      <c r="E86" s="114" t="s">
        <v>208</v>
      </c>
      <c r="F86" s="115">
        <v>72.69</v>
      </c>
      <c r="G86" s="115">
        <v>72.69</v>
      </c>
      <c r="H86" s="115">
        <v>72.69</v>
      </c>
      <c r="I86" s="115">
        <v>72.69</v>
      </c>
      <c r="J86" s="115"/>
      <c r="K86" s="77"/>
      <c r="L86" s="77"/>
      <c r="M86" s="77"/>
      <c r="N86" s="77"/>
      <c r="O86" s="77"/>
      <c r="P86" s="77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</row>
    <row r="87" ht="18" customHeight="1" spans="2:39">
      <c r="B87" s="121"/>
      <c r="C87" s="122" t="s">
        <v>103</v>
      </c>
      <c r="D87" s="113" t="s">
        <v>130</v>
      </c>
      <c r="E87" s="114" t="s">
        <v>209</v>
      </c>
      <c r="F87" s="115">
        <v>47.85</v>
      </c>
      <c r="G87" s="115">
        <v>47.85</v>
      </c>
      <c r="H87" s="115">
        <v>47.85</v>
      </c>
      <c r="I87" s="115">
        <v>47.85</v>
      </c>
      <c r="J87" s="115"/>
      <c r="K87" s="77"/>
      <c r="L87" s="77"/>
      <c r="M87" s="77"/>
      <c r="N87" s="77"/>
      <c r="O87" s="77"/>
      <c r="P87" s="77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</row>
    <row r="88" ht="18" customHeight="1" spans="2:39">
      <c r="B88" s="121"/>
      <c r="C88" s="122" t="s">
        <v>118</v>
      </c>
      <c r="D88" s="113" t="s">
        <v>130</v>
      </c>
      <c r="E88" s="114" t="s">
        <v>210</v>
      </c>
      <c r="F88" s="115">
        <v>6.06</v>
      </c>
      <c r="G88" s="115">
        <v>6.06</v>
      </c>
      <c r="H88" s="115">
        <v>6.06</v>
      </c>
      <c r="I88" s="115">
        <v>6.06</v>
      </c>
      <c r="J88" s="115"/>
      <c r="K88" s="77"/>
      <c r="L88" s="77"/>
      <c r="M88" s="77"/>
      <c r="N88" s="77"/>
      <c r="O88" s="77"/>
      <c r="P88" s="77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</row>
    <row r="89" ht="18" customHeight="1" spans="2:39">
      <c r="B89" s="121"/>
      <c r="C89" s="121" t="s">
        <v>212</v>
      </c>
      <c r="D89" s="113" t="s">
        <v>130</v>
      </c>
      <c r="E89" s="114" t="s">
        <v>213</v>
      </c>
      <c r="F89" s="115">
        <v>28.52</v>
      </c>
      <c r="G89" s="115">
        <v>28.52</v>
      </c>
      <c r="H89" s="115">
        <v>28.52</v>
      </c>
      <c r="I89" s="115">
        <v>28.52</v>
      </c>
      <c r="J89" s="115"/>
      <c r="K89" s="77"/>
      <c r="L89" s="77"/>
      <c r="M89" s="77"/>
      <c r="N89" s="77"/>
      <c r="O89" s="77"/>
      <c r="P89" s="77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</row>
    <row r="90" ht="18" customHeight="1" spans="2:39">
      <c r="B90" s="121"/>
      <c r="C90" s="121">
        <v>10</v>
      </c>
      <c r="D90" s="113" t="s">
        <v>130</v>
      </c>
      <c r="E90" s="114" t="s">
        <v>214</v>
      </c>
      <c r="F90" s="115">
        <v>12.65</v>
      </c>
      <c r="G90" s="115">
        <v>12.65</v>
      </c>
      <c r="H90" s="115">
        <v>12.65</v>
      </c>
      <c r="I90" s="115">
        <v>12.65</v>
      </c>
      <c r="J90" s="115"/>
      <c r="K90" s="77"/>
      <c r="L90" s="77"/>
      <c r="M90" s="77"/>
      <c r="N90" s="77"/>
      <c r="O90" s="77"/>
      <c r="P90" s="77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</row>
    <row r="91" ht="18" customHeight="1" spans="2:39">
      <c r="B91" s="121"/>
      <c r="C91" s="121">
        <v>11</v>
      </c>
      <c r="D91" s="113" t="s">
        <v>130</v>
      </c>
      <c r="E91" s="114" t="s">
        <v>215</v>
      </c>
      <c r="F91" s="115">
        <v>2.82</v>
      </c>
      <c r="G91" s="115">
        <v>2.82</v>
      </c>
      <c r="H91" s="115">
        <v>2.82</v>
      </c>
      <c r="I91" s="115">
        <v>2.82</v>
      </c>
      <c r="J91" s="115"/>
      <c r="K91" s="77"/>
      <c r="L91" s="77"/>
      <c r="M91" s="77"/>
      <c r="N91" s="77"/>
      <c r="O91" s="77"/>
      <c r="P91" s="77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</row>
    <row r="92" ht="18" customHeight="1" spans="2:39">
      <c r="B92" s="121"/>
      <c r="C92" s="121">
        <v>12</v>
      </c>
      <c r="D92" s="113" t="s">
        <v>130</v>
      </c>
      <c r="E92" s="114" t="s">
        <v>216</v>
      </c>
      <c r="F92" s="115">
        <v>0.38</v>
      </c>
      <c r="G92" s="115">
        <v>0.38</v>
      </c>
      <c r="H92" s="115">
        <v>0.38</v>
      </c>
      <c r="I92" s="115">
        <v>0.38</v>
      </c>
      <c r="J92" s="115"/>
      <c r="K92" s="77"/>
      <c r="L92" s="77"/>
      <c r="M92" s="77"/>
      <c r="N92" s="77"/>
      <c r="O92" s="77"/>
      <c r="P92" s="77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</row>
    <row r="93" ht="18" customHeight="1" spans="2:39">
      <c r="B93" s="121"/>
      <c r="C93" s="121">
        <v>99</v>
      </c>
      <c r="D93" s="113" t="s">
        <v>130</v>
      </c>
      <c r="E93" s="114" t="s">
        <v>217</v>
      </c>
      <c r="F93" s="115">
        <v>0.24</v>
      </c>
      <c r="G93" s="115">
        <v>0.24</v>
      </c>
      <c r="H93" s="115">
        <v>0.24</v>
      </c>
      <c r="I93" s="115">
        <v>0.24</v>
      </c>
      <c r="J93" s="115"/>
      <c r="K93" s="77"/>
      <c r="L93" s="77"/>
      <c r="M93" s="77"/>
      <c r="N93" s="77"/>
      <c r="O93" s="77"/>
      <c r="P93" s="77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</row>
    <row r="94" ht="18" customHeight="1" spans="2:39">
      <c r="B94" s="121">
        <v>302</v>
      </c>
      <c r="C94" s="121"/>
      <c r="D94" s="113"/>
      <c r="E94" s="114" t="s">
        <v>218</v>
      </c>
      <c r="F94" s="115">
        <v>33.04</v>
      </c>
      <c r="G94" s="115">
        <v>33.04</v>
      </c>
      <c r="H94" s="115">
        <v>33.04</v>
      </c>
      <c r="I94" s="115">
        <v>33.04</v>
      </c>
      <c r="J94" s="115"/>
      <c r="K94" s="77"/>
      <c r="L94" s="77"/>
      <c r="M94" s="77"/>
      <c r="N94" s="77"/>
      <c r="O94" s="77"/>
      <c r="P94" s="77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</row>
    <row r="95" ht="18" customHeight="1" spans="2:39">
      <c r="B95" s="121"/>
      <c r="C95" s="122" t="s">
        <v>101</v>
      </c>
      <c r="D95" s="113" t="s">
        <v>130</v>
      </c>
      <c r="E95" s="114" t="s">
        <v>219</v>
      </c>
      <c r="F95" s="115">
        <v>2</v>
      </c>
      <c r="G95" s="115">
        <v>2</v>
      </c>
      <c r="H95" s="115">
        <v>2</v>
      </c>
      <c r="I95" s="115">
        <v>2</v>
      </c>
      <c r="J95" s="115"/>
      <c r="K95" s="77"/>
      <c r="L95" s="77"/>
      <c r="M95" s="77"/>
      <c r="N95" s="77"/>
      <c r="O95" s="77"/>
      <c r="P95" s="77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</row>
    <row r="96" ht="18" customHeight="1" spans="2:39">
      <c r="B96" s="121"/>
      <c r="C96" s="122" t="s">
        <v>103</v>
      </c>
      <c r="D96" s="113" t="s">
        <v>130</v>
      </c>
      <c r="E96" s="114" t="s">
        <v>220</v>
      </c>
      <c r="F96" s="115">
        <v>2</v>
      </c>
      <c r="G96" s="115">
        <v>2</v>
      </c>
      <c r="H96" s="115">
        <v>2</v>
      </c>
      <c r="I96" s="115">
        <v>2</v>
      </c>
      <c r="J96" s="115"/>
      <c r="K96" s="77"/>
      <c r="L96" s="77"/>
      <c r="M96" s="77"/>
      <c r="N96" s="77"/>
      <c r="O96" s="77"/>
      <c r="P96" s="77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</row>
    <row r="97" ht="18" customHeight="1" spans="2:39">
      <c r="B97" s="121"/>
      <c r="C97" s="122" t="s">
        <v>97</v>
      </c>
      <c r="D97" s="113" t="s">
        <v>130</v>
      </c>
      <c r="E97" s="114" t="s">
        <v>222</v>
      </c>
      <c r="F97" s="115">
        <v>0.2</v>
      </c>
      <c r="G97" s="115">
        <v>0.2</v>
      </c>
      <c r="H97" s="115">
        <v>0.2</v>
      </c>
      <c r="I97" s="115">
        <v>0.2</v>
      </c>
      <c r="J97" s="115"/>
      <c r="K97" s="77"/>
      <c r="L97" s="77"/>
      <c r="M97" s="77"/>
      <c r="N97" s="77"/>
      <c r="O97" s="77"/>
      <c r="P97" s="77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</row>
    <row r="98" ht="18" customHeight="1" spans="2:39">
      <c r="B98" s="121"/>
      <c r="C98" s="122" t="s">
        <v>223</v>
      </c>
      <c r="D98" s="113" t="s">
        <v>130</v>
      </c>
      <c r="E98" s="114" t="s">
        <v>224</v>
      </c>
      <c r="F98" s="115">
        <v>2</v>
      </c>
      <c r="G98" s="115">
        <v>2</v>
      </c>
      <c r="H98" s="115">
        <v>2</v>
      </c>
      <c r="I98" s="115">
        <v>2</v>
      </c>
      <c r="J98" s="115"/>
      <c r="K98" s="77"/>
      <c r="L98" s="77"/>
      <c r="M98" s="77"/>
      <c r="N98" s="77"/>
      <c r="O98" s="77"/>
      <c r="P98" s="77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</row>
    <row r="99" ht="18" customHeight="1" spans="2:39">
      <c r="B99" s="121"/>
      <c r="C99" s="122" t="s">
        <v>113</v>
      </c>
      <c r="D99" s="113" t="s">
        <v>130</v>
      </c>
      <c r="E99" s="114" t="s">
        <v>225</v>
      </c>
      <c r="F99" s="115">
        <v>0.2</v>
      </c>
      <c r="G99" s="115">
        <v>0.2</v>
      </c>
      <c r="H99" s="115">
        <v>0.2</v>
      </c>
      <c r="I99" s="115">
        <v>0.2</v>
      </c>
      <c r="J99" s="115"/>
      <c r="K99" s="77"/>
      <c r="L99" s="77"/>
      <c r="M99" s="77"/>
      <c r="N99" s="77"/>
      <c r="O99" s="77"/>
      <c r="P99" s="77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</row>
    <row r="100" ht="18" customHeight="1" spans="2:39">
      <c r="B100" s="121"/>
      <c r="C100" s="121">
        <v>11</v>
      </c>
      <c r="D100" s="113" t="s">
        <v>130</v>
      </c>
      <c r="E100" s="114" t="s">
        <v>227</v>
      </c>
      <c r="F100" s="115">
        <v>9</v>
      </c>
      <c r="G100" s="115">
        <v>9</v>
      </c>
      <c r="H100" s="115">
        <v>9</v>
      </c>
      <c r="I100" s="115">
        <v>9</v>
      </c>
      <c r="J100" s="115"/>
      <c r="K100" s="77"/>
      <c r="L100" s="77"/>
      <c r="M100" s="77"/>
      <c r="N100" s="77"/>
      <c r="O100" s="77"/>
      <c r="P100" s="77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</row>
    <row r="101" ht="18" customHeight="1" spans="2:39">
      <c r="B101" s="121"/>
      <c r="C101" s="121">
        <v>13</v>
      </c>
      <c r="D101" s="113" t="s">
        <v>130</v>
      </c>
      <c r="E101" s="114" t="s">
        <v>228</v>
      </c>
      <c r="F101" s="115">
        <v>2.49</v>
      </c>
      <c r="G101" s="115">
        <v>2.49</v>
      </c>
      <c r="H101" s="115">
        <v>2.49</v>
      </c>
      <c r="I101" s="115">
        <v>2.49</v>
      </c>
      <c r="J101" s="115"/>
      <c r="K101" s="77"/>
      <c r="L101" s="77"/>
      <c r="M101" s="77"/>
      <c r="N101" s="77"/>
      <c r="O101" s="77"/>
      <c r="P101" s="77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</row>
    <row r="102" ht="18" customHeight="1" spans="2:39">
      <c r="B102" s="121"/>
      <c r="C102" s="121">
        <v>16</v>
      </c>
      <c r="D102" s="113" t="s">
        <v>130</v>
      </c>
      <c r="E102" s="114" t="s">
        <v>231</v>
      </c>
      <c r="F102" s="115">
        <v>0.5</v>
      </c>
      <c r="G102" s="115">
        <v>0.5</v>
      </c>
      <c r="H102" s="115">
        <v>0.5</v>
      </c>
      <c r="I102" s="115">
        <v>0.5</v>
      </c>
      <c r="J102" s="115"/>
      <c r="K102" s="77"/>
      <c r="L102" s="77"/>
      <c r="M102" s="77"/>
      <c r="N102" s="77"/>
      <c r="O102" s="77"/>
      <c r="P102" s="77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</row>
    <row r="103" ht="18" customHeight="1" spans="2:39">
      <c r="B103" s="121"/>
      <c r="C103" s="121">
        <v>17</v>
      </c>
      <c r="D103" s="113" t="s">
        <v>130</v>
      </c>
      <c r="E103" s="114" t="s">
        <v>232</v>
      </c>
      <c r="F103" s="115">
        <v>0.05</v>
      </c>
      <c r="G103" s="115">
        <v>0.05</v>
      </c>
      <c r="H103" s="115">
        <v>0.05</v>
      </c>
      <c r="I103" s="115">
        <v>0.05</v>
      </c>
      <c r="J103" s="115"/>
      <c r="K103" s="77"/>
      <c r="L103" s="77"/>
      <c r="M103" s="77"/>
      <c r="N103" s="77"/>
      <c r="O103" s="77"/>
      <c r="P103" s="77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</row>
    <row r="104" ht="18" customHeight="1" spans="2:39">
      <c r="B104" s="121"/>
      <c r="C104" s="121">
        <v>31</v>
      </c>
      <c r="D104" s="113" t="s">
        <v>130</v>
      </c>
      <c r="E104" s="114" t="s">
        <v>244</v>
      </c>
      <c r="F104" s="115">
        <v>2</v>
      </c>
      <c r="G104" s="115">
        <v>2</v>
      </c>
      <c r="H104" s="115">
        <v>2</v>
      </c>
      <c r="I104" s="115">
        <v>2</v>
      </c>
      <c r="J104" s="115"/>
      <c r="K104" s="77"/>
      <c r="L104" s="77"/>
      <c r="M104" s="77"/>
      <c r="N104" s="77"/>
      <c r="O104" s="77"/>
      <c r="P104" s="77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</row>
    <row r="105" ht="18" customHeight="1" spans="2:39">
      <c r="B105" s="121"/>
      <c r="C105" s="121">
        <v>39</v>
      </c>
      <c r="D105" s="113" t="s">
        <v>130</v>
      </c>
      <c r="E105" s="114" t="s">
        <v>237</v>
      </c>
      <c r="F105" s="115">
        <v>12.6</v>
      </c>
      <c r="G105" s="115">
        <v>12.6</v>
      </c>
      <c r="H105" s="115">
        <v>12.6</v>
      </c>
      <c r="I105" s="115">
        <v>12.6</v>
      </c>
      <c r="J105" s="115"/>
      <c r="K105" s="77"/>
      <c r="L105" s="77"/>
      <c r="M105" s="77"/>
      <c r="N105" s="77"/>
      <c r="O105" s="77"/>
      <c r="P105" s="77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</row>
    <row r="106" ht="18" customHeight="1" spans="2:39">
      <c r="B106" s="121">
        <v>303</v>
      </c>
      <c r="C106" s="121"/>
      <c r="D106" s="113"/>
      <c r="E106" s="114" t="s">
        <v>238</v>
      </c>
      <c r="F106" s="115">
        <v>0.85</v>
      </c>
      <c r="G106" s="115">
        <v>0.85</v>
      </c>
      <c r="H106" s="115">
        <v>0.85</v>
      </c>
      <c r="I106" s="115">
        <v>0.85</v>
      </c>
      <c r="J106" s="115"/>
      <c r="K106" s="77"/>
      <c r="L106" s="77"/>
      <c r="M106" s="77"/>
      <c r="N106" s="77"/>
      <c r="O106" s="77"/>
      <c r="P106" s="77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</row>
    <row r="107" ht="18" customHeight="1" spans="2:39">
      <c r="B107" s="121"/>
      <c r="C107" s="122" t="s">
        <v>97</v>
      </c>
      <c r="D107" s="113" t="s">
        <v>130</v>
      </c>
      <c r="E107" s="114" t="s">
        <v>239</v>
      </c>
      <c r="F107" s="115">
        <v>0.85</v>
      </c>
      <c r="G107" s="115">
        <v>0.85</v>
      </c>
      <c r="H107" s="115">
        <v>0.85</v>
      </c>
      <c r="I107" s="115">
        <v>0.85</v>
      </c>
      <c r="J107" s="115"/>
      <c r="K107" s="77"/>
      <c r="L107" s="77"/>
      <c r="M107" s="77"/>
      <c r="N107" s="77"/>
      <c r="O107" s="77"/>
      <c r="P107" s="77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</row>
    <row r="108" ht="18" customHeight="1" spans="2:39">
      <c r="B108" s="121"/>
      <c r="C108" s="121"/>
      <c r="D108" s="113"/>
      <c r="E108" s="114" t="s">
        <v>250</v>
      </c>
      <c r="F108" s="115">
        <v>4095.56</v>
      </c>
      <c r="G108" s="115">
        <v>4095.56</v>
      </c>
      <c r="H108" s="115">
        <v>4095.56</v>
      </c>
      <c r="I108" s="115">
        <v>4095.56</v>
      </c>
      <c r="J108" s="115"/>
      <c r="K108" s="77"/>
      <c r="L108" s="77"/>
      <c r="M108" s="77"/>
      <c r="N108" s="77"/>
      <c r="O108" s="77"/>
      <c r="P108" s="77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</row>
    <row r="109" ht="18" customHeight="1" spans="2:39">
      <c r="B109" s="121">
        <v>301</v>
      </c>
      <c r="C109" s="121"/>
      <c r="D109" s="113"/>
      <c r="E109" s="114" t="s">
        <v>207</v>
      </c>
      <c r="F109" s="115">
        <v>3853.41</v>
      </c>
      <c r="G109" s="115">
        <v>3853.41</v>
      </c>
      <c r="H109" s="115">
        <v>3853.41</v>
      </c>
      <c r="I109" s="115">
        <v>3853.41</v>
      </c>
      <c r="J109" s="115"/>
      <c r="K109" s="77"/>
      <c r="L109" s="77"/>
      <c r="M109" s="77"/>
      <c r="N109" s="77"/>
      <c r="O109" s="77"/>
      <c r="P109" s="77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</row>
    <row r="110" ht="18" customHeight="1" spans="2:39">
      <c r="B110" s="121"/>
      <c r="C110" s="122" t="s">
        <v>101</v>
      </c>
      <c r="D110" s="113" t="s">
        <v>133</v>
      </c>
      <c r="E110" s="114" t="s">
        <v>208</v>
      </c>
      <c r="F110" s="115">
        <v>2099.57</v>
      </c>
      <c r="G110" s="115">
        <v>2099.57</v>
      </c>
      <c r="H110" s="115">
        <v>2099.57</v>
      </c>
      <c r="I110" s="115">
        <v>2099.57</v>
      </c>
      <c r="J110" s="115"/>
      <c r="K110" s="77"/>
      <c r="L110" s="77"/>
      <c r="M110" s="77"/>
      <c r="N110" s="77"/>
      <c r="O110" s="77"/>
      <c r="P110" s="77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</row>
    <row r="111" ht="18" customHeight="1" spans="2:39">
      <c r="B111" s="121"/>
      <c r="C111" s="122" t="s">
        <v>103</v>
      </c>
      <c r="D111" s="113" t="s">
        <v>133</v>
      </c>
      <c r="E111" s="114" t="s">
        <v>209</v>
      </c>
      <c r="F111" s="115">
        <v>77.78</v>
      </c>
      <c r="G111" s="115">
        <v>77.78</v>
      </c>
      <c r="H111" s="115">
        <v>77.78</v>
      </c>
      <c r="I111" s="115">
        <v>77.78</v>
      </c>
      <c r="J111" s="115"/>
      <c r="K111" s="77"/>
      <c r="L111" s="77"/>
      <c r="M111" s="77"/>
      <c r="N111" s="77"/>
      <c r="O111" s="77"/>
      <c r="P111" s="77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</row>
    <row r="112" ht="18" customHeight="1" spans="2:39">
      <c r="B112" s="121"/>
      <c r="C112" s="122" t="s">
        <v>113</v>
      </c>
      <c r="D112" s="113" t="s">
        <v>133</v>
      </c>
      <c r="E112" s="114" t="s">
        <v>211</v>
      </c>
      <c r="F112" s="115">
        <v>847.24</v>
      </c>
      <c r="G112" s="115">
        <v>847.24</v>
      </c>
      <c r="H112" s="115">
        <v>847.24</v>
      </c>
      <c r="I112" s="115">
        <v>847.24</v>
      </c>
      <c r="J112" s="115"/>
      <c r="K112" s="77"/>
      <c r="L112" s="77"/>
      <c r="M112" s="77"/>
      <c r="N112" s="77"/>
      <c r="O112" s="77"/>
      <c r="P112" s="77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</row>
    <row r="113" ht="18" customHeight="1" spans="2:39">
      <c r="B113" s="121"/>
      <c r="C113" s="122" t="s">
        <v>212</v>
      </c>
      <c r="D113" s="113" t="s">
        <v>133</v>
      </c>
      <c r="E113" s="114" t="s">
        <v>213</v>
      </c>
      <c r="F113" s="115">
        <v>572.57</v>
      </c>
      <c r="G113" s="115">
        <v>572.57</v>
      </c>
      <c r="H113" s="115">
        <v>572.57</v>
      </c>
      <c r="I113" s="115">
        <v>572.57</v>
      </c>
      <c r="J113" s="115"/>
      <c r="K113" s="77"/>
      <c r="L113" s="77"/>
      <c r="M113" s="77"/>
      <c r="N113" s="77"/>
      <c r="O113" s="77"/>
      <c r="P113" s="77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</row>
    <row r="114" ht="18" customHeight="1" spans="2:39">
      <c r="B114" s="121"/>
      <c r="C114" s="121">
        <v>10</v>
      </c>
      <c r="D114" s="113" t="s">
        <v>133</v>
      </c>
      <c r="E114" s="114" t="s">
        <v>214</v>
      </c>
      <c r="F114" s="115">
        <v>25.92</v>
      </c>
      <c r="G114" s="115">
        <v>25.92</v>
      </c>
      <c r="H114" s="115">
        <v>25.92</v>
      </c>
      <c r="I114" s="115">
        <v>25.92</v>
      </c>
      <c r="J114" s="115"/>
      <c r="K114" s="77"/>
      <c r="L114" s="77"/>
      <c r="M114" s="77"/>
      <c r="N114" s="77"/>
      <c r="O114" s="77"/>
      <c r="P114" s="77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</row>
    <row r="115" ht="18" customHeight="1" spans="2:39">
      <c r="B115" s="121"/>
      <c r="C115" s="121">
        <v>12</v>
      </c>
      <c r="D115" s="113" t="s">
        <v>133</v>
      </c>
      <c r="E115" s="114" t="s">
        <v>216</v>
      </c>
      <c r="F115" s="115">
        <v>32.21</v>
      </c>
      <c r="G115" s="115">
        <v>32.21</v>
      </c>
      <c r="H115" s="115">
        <v>32.21</v>
      </c>
      <c r="I115" s="115">
        <v>32.21</v>
      </c>
      <c r="J115" s="115"/>
      <c r="K115" s="77"/>
      <c r="L115" s="77"/>
      <c r="M115" s="77"/>
      <c r="N115" s="77"/>
      <c r="O115" s="77"/>
      <c r="P115" s="77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</row>
    <row r="116" ht="18" customHeight="1" spans="2:39">
      <c r="B116" s="121"/>
      <c r="C116" s="121">
        <v>99</v>
      </c>
      <c r="D116" s="113" t="s">
        <v>133</v>
      </c>
      <c r="E116" s="114" t="s">
        <v>217</v>
      </c>
      <c r="F116" s="115">
        <v>198.12</v>
      </c>
      <c r="G116" s="115">
        <v>198.12</v>
      </c>
      <c r="H116" s="115">
        <v>198.12</v>
      </c>
      <c r="I116" s="115">
        <v>198.12</v>
      </c>
      <c r="J116" s="115"/>
      <c r="K116" s="77"/>
      <c r="L116" s="77"/>
      <c r="M116" s="77"/>
      <c r="N116" s="77"/>
      <c r="O116" s="77"/>
      <c r="P116" s="77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</row>
    <row r="117" ht="18" customHeight="1" spans="2:39">
      <c r="B117" s="121">
        <v>302</v>
      </c>
      <c r="C117" s="121"/>
      <c r="D117" s="113"/>
      <c r="E117" s="114" t="s">
        <v>218</v>
      </c>
      <c r="F117" s="115">
        <v>123</v>
      </c>
      <c r="G117" s="115">
        <v>123</v>
      </c>
      <c r="H117" s="115">
        <v>123</v>
      </c>
      <c r="I117" s="115">
        <v>123</v>
      </c>
      <c r="J117" s="115"/>
      <c r="K117" s="77"/>
      <c r="L117" s="77"/>
      <c r="M117" s="77"/>
      <c r="N117" s="77"/>
      <c r="O117" s="77"/>
      <c r="P117" s="77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</row>
    <row r="118" ht="18" customHeight="1" spans="2:39">
      <c r="B118" s="121"/>
      <c r="C118" s="121">
        <v>11</v>
      </c>
      <c r="D118" s="113" t="s">
        <v>133</v>
      </c>
      <c r="E118" s="114" t="s">
        <v>227</v>
      </c>
      <c r="F118" s="115">
        <v>4</v>
      </c>
      <c r="G118" s="115">
        <v>4</v>
      </c>
      <c r="H118" s="115">
        <v>4</v>
      </c>
      <c r="I118" s="115">
        <v>4</v>
      </c>
      <c r="J118" s="115"/>
      <c r="K118" s="77"/>
      <c r="L118" s="77"/>
      <c r="M118" s="77"/>
      <c r="N118" s="77"/>
      <c r="O118" s="77"/>
      <c r="P118" s="77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</row>
    <row r="119" ht="18" customHeight="1" spans="2:39">
      <c r="B119" s="121"/>
      <c r="C119" s="121">
        <v>26</v>
      </c>
      <c r="D119" s="113" t="s">
        <v>133</v>
      </c>
      <c r="E119" s="114" t="s">
        <v>234</v>
      </c>
      <c r="F119" s="115">
        <v>119</v>
      </c>
      <c r="G119" s="115">
        <v>119</v>
      </c>
      <c r="H119" s="115">
        <v>119</v>
      </c>
      <c r="I119" s="115">
        <v>119</v>
      </c>
      <c r="J119" s="115"/>
      <c r="K119" s="77"/>
      <c r="L119" s="77"/>
      <c r="M119" s="77"/>
      <c r="N119" s="77"/>
      <c r="O119" s="77"/>
      <c r="P119" s="77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</row>
    <row r="120" ht="18" customHeight="1" spans="2:39">
      <c r="B120" s="121">
        <v>303</v>
      </c>
      <c r="C120" s="121"/>
      <c r="D120" s="113"/>
      <c r="E120" s="114" t="s">
        <v>238</v>
      </c>
      <c r="F120" s="115">
        <v>119.15</v>
      </c>
      <c r="G120" s="115">
        <v>119.15</v>
      </c>
      <c r="H120" s="115">
        <v>119.15</v>
      </c>
      <c r="I120" s="115">
        <v>119.15</v>
      </c>
      <c r="J120" s="115"/>
      <c r="K120" s="77"/>
      <c r="L120" s="77"/>
      <c r="M120" s="77"/>
      <c r="N120" s="77"/>
      <c r="O120" s="77"/>
      <c r="P120" s="77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</row>
    <row r="121" ht="18" customHeight="1" spans="2:39">
      <c r="B121" s="121"/>
      <c r="C121" s="122" t="s">
        <v>97</v>
      </c>
      <c r="D121" s="113" t="s">
        <v>133</v>
      </c>
      <c r="E121" s="114" t="s">
        <v>239</v>
      </c>
      <c r="F121" s="115">
        <v>119.09</v>
      </c>
      <c r="G121" s="115">
        <v>119.09</v>
      </c>
      <c r="H121" s="115">
        <v>119.09</v>
      </c>
      <c r="I121" s="115">
        <v>119.09</v>
      </c>
      <c r="J121" s="115"/>
      <c r="K121" s="77"/>
      <c r="L121" s="77"/>
      <c r="M121" s="77"/>
      <c r="N121" s="77"/>
      <c r="O121" s="77"/>
      <c r="P121" s="77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</row>
    <row r="122" ht="18" customHeight="1" spans="2:39">
      <c r="B122" s="121"/>
      <c r="C122" s="122" t="s">
        <v>108</v>
      </c>
      <c r="D122" s="113" t="s">
        <v>133</v>
      </c>
      <c r="E122" s="114" t="s">
        <v>240</v>
      </c>
      <c r="F122" s="115">
        <v>0.06</v>
      </c>
      <c r="G122" s="115">
        <v>0.06</v>
      </c>
      <c r="H122" s="115">
        <v>0.06</v>
      </c>
      <c r="I122" s="115">
        <v>0.06</v>
      </c>
      <c r="J122" s="115"/>
      <c r="K122" s="77"/>
      <c r="L122" s="77"/>
      <c r="M122" s="77"/>
      <c r="N122" s="77"/>
      <c r="O122" s="77"/>
      <c r="P122" s="77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</row>
    <row r="123" ht="18" customHeight="1" spans="2:39">
      <c r="B123" s="121"/>
      <c r="C123" s="121"/>
      <c r="D123" s="113"/>
      <c r="E123" s="114" t="s">
        <v>251</v>
      </c>
      <c r="F123" s="115">
        <v>3125.6</v>
      </c>
      <c r="G123" s="115">
        <v>3125.6</v>
      </c>
      <c r="H123" s="115">
        <v>3125.6</v>
      </c>
      <c r="I123" s="115">
        <v>3125.6</v>
      </c>
      <c r="J123" s="115"/>
      <c r="K123" s="77"/>
      <c r="L123" s="77"/>
      <c r="M123" s="77"/>
      <c r="N123" s="77"/>
      <c r="O123" s="77"/>
      <c r="P123" s="77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</row>
    <row r="124" ht="18" customHeight="1" spans="2:39">
      <c r="B124" s="121">
        <v>301</v>
      </c>
      <c r="C124" s="121"/>
      <c r="D124" s="113"/>
      <c r="E124" s="114" t="s">
        <v>207</v>
      </c>
      <c r="F124" s="115">
        <v>2932.08</v>
      </c>
      <c r="G124" s="115">
        <v>2932.08</v>
      </c>
      <c r="H124" s="115">
        <v>2932.08</v>
      </c>
      <c r="I124" s="115">
        <v>2932.08</v>
      </c>
      <c r="J124" s="115"/>
      <c r="K124" s="77"/>
      <c r="L124" s="77"/>
      <c r="M124" s="77"/>
      <c r="N124" s="77"/>
      <c r="O124" s="77"/>
      <c r="P124" s="77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</row>
    <row r="125" ht="18" customHeight="1" spans="2:39">
      <c r="B125" s="121"/>
      <c r="C125" s="122" t="s">
        <v>101</v>
      </c>
      <c r="D125" s="113" t="s">
        <v>136</v>
      </c>
      <c r="E125" s="114" t="s">
        <v>208</v>
      </c>
      <c r="F125" s="115">
        <v>1625.84</v>
      </c>
      <c r="G125" s="115">
        <v>1625.84</v>
      </c>
      <c r="H125" s="115">
        <v>1625.84</v>
      </c>
      <c r="I125" s="115">
        <v>1625.84</v>
      </c>
      <c r="J125" s="115"/>
      <c r="K125" s="77"/>
      <c r="L125" s="77"/>
      <c r="M125" s="77"/>
      <c r="N125" s="77"/>
      <c r="O125" s="77"/>
      <c r="P125" s="77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</row>
    <row r="126" ht="18" customHeight="1" spans="2:39">
      <c r="B126" s="121"/>
      <c r="C126" s="122" t="s">
        <v>103</v>
      </c>
      <c r="D126" s="113" t="s">
        <v>136</v>
      </c>
      <c r="E126" s="114" t="s">
        <v>209</v>
      </c>
      <c r="F126" s="115">
        <v>41.85</v>
      </c>
      <c r="G126" s="115">
        <v>41.85</v>
      </c>
      <c r="H126" s="115">
        <v>41.85</v>
      </c>
      <c r="I126" s="115">
        <v>41.85</v>
      </c>
      <c r="J126" s="115"/>
      <c r="K126" s="77"/>
      <c r="L126" s="77"/>
      <c r="M126" s="77"/>
      <c r="N126" s="77"/>
      <c r="O126" s="77"/>
      <c r="P126" s="77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</row>
    <row r="127" ht="18" customHeight="1" spans="2:39">
      <c r="B127" s="121"/>
      <c r="C127" s="122" t="s">
        <v>113</v>
      </c>
      <c r="D127" s="113" t="s">
        <v>136</v>
      </c>
      <c r="E127" s="114" t="s">
        <v>211</v>
      </c>
      <c r="F127" s="115">
        <v>642.84</v>
      </c>
      <c r="G127" s="115">
        <v>642.84</v>
      </c>
      <c r="H127" s="115">
        <v>642.84</v>
      </c>
      <c r="I127" s="115">
        <v>642.84</v>
      </c>
      <c r="J127" s="115"/>
      <c r="K127" s="77"/>
      <c r="L127" s="77"/>
      <c r="M127" s="77"/>
      <c r="N127" s="77"/>
      <c r="O127" s="77"/>
      <c r="P127" s="77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</row>
    <row r="128" ht="18" customHeight="1" spans="2:39">
      <c r="B128" s="121"/>
      <c r="C128" s="121" t="s">
        <v>212</v>
      </c>
      <c r="D128" s="113" t="s">
        <v>136</v>
      </c>
      <c r="E128" s="114" t="s">
        <v>213</v>
      </c>
      <c r="F128" s="115">
        <v>437.4</v>
      </c>
      <c r="G128" s="115">
        <v>437.4</v>
      </c>
      <c r="H128" s="115">
        <v>437.4</v>
      </c>
      <c r="I128" s="115">
        <v>437.4</v>
      </c>
      <c r="J128" s="115"/>
      <c r="K128" s="77"/>
      <c r="L128" s="77"/>
      <c r="M128" s="77"/>
      <c r="N128" s="77"/>
      <c r="O128" s="77"/>
      <c r="P128" s="77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</row>
    <row r="129" ht="18" customHeight="1" spans="2:39">
      <c r="B129" s="121"/>
      <c r="C129" s="121">
        <v>10</v>
      </c>
      <c r="D129" s="113" t="s">
        <v>136</v>
      </c>
      <c r="E129" s="114" t="s">
        <v>214</v>
      </c>
      <c r="F129" s="115">
        <v>17.71</v>
      </c>
      <c r="G129" s="115">
        <v>17.71</v>
      </c>
      <c r="H129" s="115">
        <v>17.71</v>
      </c>
      <c r="I129" s="115">
        <v>17.71</v>
      </c>
      <c r="J129" s="115"/>
      <c r="K129" s="77"/>
      <c r="L129" s="77"/>
      <c r="M129" s="77"/>
      <c r="N129" s="77"/>
      <c r="O129" s="77"/>
      <c r="P129" s="77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</row>
    <row r="130" ht="18" customHeight="1" spans="2:39">
      <c r="B130" s="121"/>
      <c r="C130" s="121">
        <v>12</v>
      </c>
      <c r="D130" s="113" t="s">
        <v>136</v>
      </c>
      <c r="E130" s="114" t="s">
        <v>216</v>
      </c>
      <c r="F130" s="115">
        <v>24.6</v>
      </c>
      <c r="G130" s="115">
        <v>24.6</v>
      </c>
      <c r="H130" s="115">
        <v>24.6</v>
      </c>
      <c r="I130" s="115">
        <v>24.6</v>
      </c>
      <c r="J130" s="115"/>
      <c r="K130" s="77"/>
      <c r="L130" s="77"/>
      <c r="M130" s="77"/>
      <c r="N130" s="77"/>
      <c r="O130" s="77"/>
      <c r="P130" s="77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</row>
    <row r="131" ht="18" customHeight="1" spans="2:39">
      <c r="B131" s="121"/>
      <c r="C131" s="121">
        <v>99</v>
      </c>
      <c r="D131" s="113" t="s">
        <v>136</v>
      </c>
      <c r="E131" s="114" t="s">
        <v>217</v>
      </c>
      <c r="F131" s="115">
        <v>141.84</v>
      </c>
      <c r="G131" s="115">
        <v>141.84</v>
      </c>
      <c r="H131" s="115">
        <v>141.84</v>
      </c>
      <c r="I131" s="115">
        <v>141.84</v>
      </c>
      <c r="J131" s="115"/>
      <c r="K131" s="77"/>
      <c r="L131" s="77"/>
      <c r="M131" s="77"/>
      <c r="N131" s="77"/>
      <c r="O131" s="77"/>
      <c r="P131" s="77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</row>
    <row r="132" ht="18" customHeight="1" spans="2:39">
      <c r="B132" s="121">
        <v>302</v>
      </c>
      <c r="C132" s="121"/>
      <c r="D132" s="113"/>
      <c r="E132" s="114" t="s">
        <v>218</v>
      </c>
      <c r="F132" s="115">
        <v>89.5</v>
      </c>
      <c r="G132" s="115">
        <v>89.5</v>
      </c>
      <c r="H132" s="115">
        <v>89.5</v>
      </c>
      <c r="I132" s="115">
        <v>89.5</v>
      </c>
      <c r="J132" s="115"/>
      <c r="K132" s="77"/>
      <c r="L132" s="77"/>
      <c r="M132" s="77"/>
      <c r="N132" s="77"/>
      <c r="O132" s="77"/>
      <c r="P132" s="77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</row>
    <row r="133" ht="18" customHeight="1" spans="2:39">
      <c r="B133" s="121"/>
      <c r="C133" s="121">
        <v>26</v>
      </c>
      <c r="D133" s="113" t="s">
        <v>136</v>
      </c>
      <c r="E133" s="114" t="s">
        <v>234</v>
      </c>
      <c r="F133" s="115">
        <v>89.5</v>
      </c>
      <c r="G133" s="115">
        <v>89.5</v>
      </c>
      <c r="H133" s="115">
        <v>89.5</v>
      </c>
      <c r="I133" s="115">
        <v>89.5</v>
      </c>
      <c r="J133" s="115"/>
      <c r="K133" s="77"/>
      <c r="L133" s="77"/>
      <c r="M133" s="77"/>
      <c r="N133" s="77"/>
      <c r="O133" s="77"/>
      <c r="P133" s="77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</row>
    <row r="134" ht="18" customHeight="1" spans="2:39">
      <c r="B134" s="121">
        <v>303</v>
      </c>
      <c r="C134" s="121"/>
      <c r="D134" s="113"/>
      <c r="E134" s="114" t="s">
        <v>238</v>
      </c>
      <c r="F134" s="115">
        <v>104.02</v>
      </c>
      <c r="G134" s="115">
        <v>104.02</v>
      </c>
      <c r="H134" s="115">
        <v>104.02</v>
      </c>
      <c r="I134" s="115">
        <v>104.02</v>
      </c>
      <c r="J134" s="115"/>
      <c r="K134" s="77"/>
      <c r="L134" s="77"/>
      <c r="M134" s="77"/>
      <c r="N134" s="77"/>
      <c r="O134" s="77"/>
      <c r="P134" s="77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</row>
    <row r="135" ht="18" customHeight="1" spans="2:39">
      <c r="B135" s="121"/>
      <c r="C135" s="122" t="s">
        <v>97</v>
      </c>
      <c r="D135" s="113" t="s">
        <v>136</v>
      </c>
      <c r="E135" s="114" t="s">
        <v>239</v>
      </c>
      <c r="F135" s="115">
        <v>104.02</v>
      </c>
      <c r="G135" s="115">
        <v>104.02</v>
      </c>
      <c r="H135" s="115">
        <v>104.02</v>
      </c>
      <c r="I135" s="115">
        <v>104.02</v>
      </c>
      <c r="J135" s="115"/>
      <c r="K135" s="77"/>
      <c r="L135" s="77"/>
      <c r="M135" s="77"/>
      <c r="N135" s="77"/>
      <c r="O135" s="77"/>
      <c r="P135" s="77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</row>
    <row r="136" ht="18" customHeight="1" spans="2:39">
      <c r="B136" s="121"/>
      <c r="C136" s="121"/>
      <c r="D136" s="113"/>
      <c r="E136" s="114" t="s">
        <v>252</v>
      </c>
      <c r="F136" s="115">
        <v>1813.52</v>
      </c>
      <c r="G136" s="115">
        <v>1813.52</v>
      </c>
      <c r="H136" s="115">
        <v>1813.52</v>
      </c>
      <c r="I136" s="115">
        <v>1813.52</v>
      </c>
      <c r="J136" s="115"/>
      <c r="K136" s="77"/>
      <c r="L136" s="77"/>
      <c r="M136" s="77"/>
      <c r="N136" s="77"/>
      <c r="O136" s="77"/>
      <c r="P136" s="77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</row>
    <row r="137" ht="18" customHeight="1" spans="2:39">
      <c r="B137" s="121">
        <v>301</v>
      </c>
      <c r="C137" s="121"/>
      <c r="D137" s="113"/>
      <c r="E137" s="114" t="s">
        <v>207</v>
      </c>
      <c r="F137" s="115">
        <v>1689.63</v>
      </c>
      <c r="G137" s="115">
        <v>1689.63</v>
      </c>
      <c r="H137" s="115">
        <v>1689.63</v>
      </c>
      <c r="I137" s="115">
        <v>1689.63</v>
      </c>
      <c r="J137" s="115"/>
      <c r="K137" s="77"/>
      <c r="L137" s="77"/>
      <c r="M137" s="77"/>
      <c r="N137" s="77"/>
      <c r="O137" s="77"/>
      <c r="P137" s="77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</row>
    <row r="138" ht="18" customHeight="1" spans="2:39">
      <c r="B138" s="121"/>
      <c r="C138" s="122" t="s">
        <v>101</v>
      </c>
      <c r="D138" s="113" t="s">
        <v>138</v>
      </c>
      <c r="E138" s="114" t="s">
        <v>208</v>
      </c>
      <c r="F138" s="115">
        <v>955.12</v>
      </c>
      <c r="G138" s="115">
        <v>955.12</v>
      </c>
      <c r="H138" s="115">
        <v>955.12</v>
      </c>
      <c r="I138" s="115">
        <v>955.12</v>
      </c>
      <c r="J138" s="115"/>
      <c r="K138" s="77"/>
      <c r="L138" s="77"/>
      <c r="M138" s="77"/>
      <c r="N138" s="77"/>
      <c r="O138" s="77"/>
      <c r="P138" s="77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</row>
    <row r="139" ht="18" customHeight="1" spans="2:39">
      <c r="B139" s="121"/>
      <c r="C139" s="122" t="s">
        <v>103</v>
      </c>
      <c r="D139" s="113" t="s">
        <v>138</v>
      </c>
      <c r="E139" s="114" t="s">
        <v>209</v>
      </c>
      <c r="F139" s="115">
        <v>23.98</v>
      </c>
      <c r="G139" s="115">
        <v>23.98</v>
      </c>
      <c r="H139" s="115">
        <v>23.98</v>
      </c>
      <c r="I139" s="115">
        <v>23.98</v>
      </c>
      <c r="J139" s="115"/>
      <c r="K139" s="77"/>
      <c r="L139" s="77"/>
      <c r="M139" s="77"/>
      <c r="N139" s="77"/>
      <c r="O139" s="77"/>
      <c r="P139" s="77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</row>
    <row r="140" ht="18" customHeight="1" spans="2:39">
      <c r="B140" s="121"/>
      <c r="C140" s="122" t="s">
        <v>113</v>
      </c>
      <c r="D140" s="113" t="s">
        <v>138</v>
      </c>
      <c r="E140" s="114" t="s">
        <v>211</v>
      </c>
      <c r="F140" s="115">
        <v>373.27</v>
      </c>
      <c r="G140" s="115">
        <v>373.27</v>
      </c>
      <c r="H140" s="115">
        <v>373.27</v>
      </c>
      <c r="I140" s="115">
        <v>373.27</v>
      </c>
      <c r="J140" s="115"/>
      <c r="K140" s="77"/>
      <c r="L140" s="77"/>
      <c r="M140" s="77"/>
      <c r="N140" s="77"/>
      <c r="O140" s="77"/>
      <c r="P140" s="77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</row>
    <row r="141" ht="18" customHeight="1" spans="2:39">
      <c r="B141" s="121"/>
      <c r="C141" s="122" t="s">
        <v>212</v>
      </c>
      <c r="D141" s="113" t="s">
        <v>138</v>
      </c>
      <c r="E141" s="114" t="s">
        <v>213</v>
      </c>
      <c r="F141" s="115">
        <v>255.54</v>
      </c>
      <c r="G141" s="115">
        <v>255.54</v>
      </c>
      <c r="H141" s="115">
        <v>255.54</v>
      </c>
      <c r="I141" s="115">
        <v>255.54</v>
      </c>
      <c r="J141" s="115"/>
      <c r="K141" s="77"/>
      <c r="L141" s="77"/>
      <c r="M141" s="77"/>
      <c r="N141" s="77"/>
      <c r="O141" s="77"/>
      <c r="P141" s="77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</row>
    <row r="142" ht="18" customHeight="1" spans="2:39">
      <c r="B142" s="121"/>
      <c r="C142" s="121">
        <v>10</v>
      </c>
      <c r="D142" s="113" t="s">
        <v>138</v>
      </c>
      <c r="E142" s="114" t="s">
        <v>214</v>
      </c>
      <c r="F142" s="115">
        <v>6.62</v>
      </c>
      <c r="G142" s="115">
        <v>6.62</v>
      </c>
      <c r="H142" s="115">
        <v>6.62</v>
      </c>
      <c r="I142" s="115">
        <v>6.62</v>
      </c>
      <c r="J142" s="115"/>
      <c r="K142" s="77"/>
      <c r="L142" s="77"/>
      <c r="M142" s="77"/>
      <c r="N142" s="77"/>
      <c r="O142" s="77"/>
      <c r="P142" s="77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</row>
    <row r="143" ht="18" customHeight="1" spans="2:39">
      <c r="B143" s="121"/>
      <c r="C143" s="121">
        <v>12</v>
      </c>
      <c r="D143" s="113" t="s">
        <v>138</v>
      </c>
      <c r="E143" s="114" t="s">
        <v>216</v>
      </c>
      <c r="F143" s="115">
        <v>14.37</v>
      </c>
      <c r="G143" s="115">
        <v>14.37</v>
      </c>
      <c r="H143" s="115">
        <v>14.37</v>
      </c>
      <c r="I143" s="115">
        <v>14.37</v>
      </c>
      <c r="J143" s="115"/>
      <c r="K143" s="77"/>
      <c r="L143" s="77"/>
      <c r="M143" s="77"/>
      <c r="N143" s="77"/>
      <c r="O143" s="77"/>
      <c r="P143" s="77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</row>
    <row r="144" ht="18" customHeight="1" spans="2:39">
      <c r="B144" s="121"/>
      <c r="C144" s="121">
        <v>99</v>
      </c>
      <c r="D144" s="113" t="s">
        <v>138</v>
      </c>
      <c r="E144" s="114" t="s">
        <v>217</v>
      </c>
      <c r="F144" s="115">
        <v>60.72</v>
      </c>
      <c r="G144" s="115">
        <v>60.72</v>
      </c>
      <c r="H144" s="115">
        <v>60.72</v>
      </c>
      <c r="I144" s="115">
        <v>60.72</v>
      </c>
      <c r="J144" s="115"/>
      <c r="K144" s="77"/>
      <c r="L144" s="77"/>
      <c r="M144" s="77"/>
      <c r="N144" s="77"/>
      <c r="O144" s="77"/>
      <c r="P144" s="77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</row>
    <row r="145" ht="18" customHeight="1" spans="2:39">
      <c r="B145" s="121">
        <v>302</v>
      </c>
      <c r="C145" s="121"/>
      <c r="D145" s="113"/>
      <c r="E145" s="114" t="s">
        <v>218</v>
      </c>
      <c r="F145" s="115">
        <v>54.5</v>
      </c>
      <c r="G145" s="115">
        <v>54.5</v>
      </c>
      <c r="H145" s="115">
        <v>54.5</v>
      </c>
      <c r="I145" s="115">
        <v>54.5</v>
      </c>
      <c r="J145" s="115"/>
      <c r="K145" s="77"/>
      <c r="L145" s="77"/>
      <c r="M145" s="77"/>
      <c r="N145" s="77"/>
      <c r="O145" s="77"/>
      <c r="P145" s="77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</row>
    <row r="146" ht="18" customHeight="1" spans="2:39">
      <c r="B146" s="121"/>
      <c r="C146" s="122" t="s">
        <v>101</v>
      </c>
      <c r="D146" s="113" t="s">
        <v>138</v>
      </c>
      <c r="E146" s="114" t="s">
        <v>219</v>
      </c>
      <c r="F146" s="115">
        <v>21</v>
      </c>
      <c r="G146" s="115">
        <v>21</v>
      </c>
      <c r="H146" s="115">
        <v>21</v>
      </c>
      <c r="I146" s="115">
        <v>21</v>
      </c>
      <c r="J146" s="115"/>
      <c r="K146" s="77"/>
      <c r="L146" s="77"/>
      <c r="M146" s="77"/>
      <c r="N146" s="77"/>
      <c r="O146" s="77"/>
      <c r="P146" s="77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</row>
    <row r="147" ht="18" customHeight="1" spans="2:39">
      <c r="B147" s="121"/>
      <c r="C147" s="121">
        <v>99</v>
      </c>
      <c r="D147" s="113" t="s">
        <v>138</v>
      </c>
      <c r="E147" s="114" t="s">
        <v>245</v>
      </c>
      <c r="F147" s="115">
        <v>33.5</v>
      </c>
      <c r="G147" s="115">
        <v>33.5</v>
      </c>
      <c r="H147" s="115">
        <v>33.5</v>
      </c>
      <c r="I147" s="115">
        <v>33.5</v>
      </c>
      <c r="J147" s="115"/>
      <c r="K147" s="77"/>
      <c r="L147" s="77"/>
      <c r="M147" s="77"/>
      <c r="N147" s="77"/>
      <c r="O147" s="77"/>
      <c r="P147" s="77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</row>
    <row r="148" ht="18" customHeight="1" spans="2:39">
      <c r="B148" s="121">
        <v>303</v>
      </c>
      <c r="C148" s="121"/>
      <c r="D148" s="113"/>
      <c r="E148" s="114" t="s">
        <v>238</v>
      </c>
      <c r="F148" s="115">
        <v>69.4</v>
      </c>
      <c r="G148" s="115">
        <v>69.4</v>
      </c>
      <c r="H148" s="115">
        <v>69.4</v>
      </c>
      <c r="I148" s="115">
        <v>69.4</v>
      </c>
      <c r="J148" s="115"/>
      <c r="K148" s="77"/>
      <c r="L148" s="77"/>
      <c r="M148" s="77"/>
      <c r="N148" s="77"/>
      <c r="O148" s="77"/>
      <c r="P148" s="77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</row>
    <row r="149" ht="18" customHeight="1" spans="2:39">
      <c r="B149" s="121"/>
      <c r="C149" s="122" t="s">
        <v>97</v>
      </c>
      <c r="D149" s="113" t="s">
        <v>138</v>
      </c>
      <c r="E149" s="114" t="s">
        <v>239</v>
      </c>
      <c r="F149" s="115">
        <v>69.4</v>
      </c>
      <c r="G149" s="115">
        <v>69.4</v>
      </c>
      <c r="H149" s="115">
        <v>69.4</v>
      </c>
      <c r="I149" s="115">
        <v>69.4</v>
      </c>
      <c r="J149" s="115"/>
      <c r="K149" s="77"/>
      <c r="L149" s="77"/>
      <c r="M149" s="77"/>
      <c r="N149" s="77"/>
      <c r="O149" s="77"/>
      <c r="P149" s="77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</row>
    <row r="150" ht="18" customHeight="1" spans="2:39">
      <c r="B150" s="121"/>
      <c r="C150" s="121"/>
      <c r="D150" s="113"/>
      <c r="E150" s="114" t="s">
        <v>253</v>
      </c>
      <c r="F150" s="115">
        <v>633.46</v>
      </c>
      <c r="G150" s="115">
        <v>633.46</v>
      </c>
      <c r="H150" s="115">
        <v>633.46</v>
      </c>
      <c r="I150" s="115">
        <v>583.46</v>
      </c>
      <c r="J150" s="115">
        <v>50</v>
      </c>
      <c r="K150" s="77"/>
      <c r="L150" s="77"/>
      <c r="M150" s="77"/>
      <c r="N150" s="77"/>
      <c r="O150" s="77"/>
      <c r="P150" s="77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</row>
    <row r="151" ht="18" customHeight="1" spans="2:39">
      <c r="B151" s="121">
        <v>301</v>
      </c>
      <c r="C151" s="121"/>
      <c r="D151" s="113"/>
      <c r="E151" s="114" t="s">
        <v>207</v>
      </c>
      <c r="F151" s="115">
        <v>518.19</v>
      </c>
      <c r="G151" s="115">
        <v>518.19</v>
      </c>
      <c r="H151" s="115">
        <v>518.19</v>
      </c>
      <c r="I151" s="115">
        <v>518.19</v>
      </c>
      <c r="J151" s="115"/>
      <c r="K151" s="77"/>
      <c r="L151" s="77"/>
      <c r="M151" s="77"/>
      <c r="N151" s="77"/>
      <c r="O151" s="77"/>
      <c r="P151" s="77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</row>
    <row r="152" ht="18" customHeight="1" spans="2:39">
      <c r="B152" s="121"/>
      <c r="C152" s="122" t="s">
        <v>101</v>
      </c>
      <c r="D152" s="113" t="s">
        <v>141</v>
      </c>
      <c r="E152" s="114" t="s">
        <v>208</v>
      </c>
      <c r="F152" s="115">
        <v>201.58</v>
      </c>
      <c r="G152" s="115">
        <v>201.58</v>
      </c>
      <c r="H152" s="115">
        <v>201.58</v>
      </c>
      <c r="I152" s="115">
        <v>201.58</v>
      </c>
      <c r="J152" s="115"/>
      <c r="K152" s="77"/>
      <c r="L152" s="77"/>
      <c r="M152" s="77"/>
      <c r="N152" s="77"/>
      <c r="O152" s="77"/>
      <c r="P152" s="77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</row>
    <row r="153" ht="18" customHeight="1" spans="2:39">
      <c r="B153" s="121"/>
      <c r="C153" s="122" t="s">
        <v>103</v>
      </c>
      <c r="D153" s="113" t="s">
        <v>141</v>
      </c>
      <c r="E153" s="114" t="s">
        <v>209</v>
      </c>
      <c r="F153" s="115">
        <v>6.57</v>
      </c>
      <c r="G153" s="115">
        <v>6.57</v>
      </c>
      <c r="H153" s="115">
        <v>6.57</v>
      </c>
      <c r="I153" s="115">
        <v>6.57</v>
      </c>
      <c r="J153" s="115"/>
      <c r="K153" s="77"/>
      <c r="L153" s="77"/>
      <c r="M153" s="77"/>
      <c r="N153" s="77"/>
      <c r="O153" s="77"/>
      <c r="P153" s="77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</row>
    <row r="154" ht="18" customHeight="1" spans="2:39">
      <c r="B154" s="121"/>
      <c r="C154" s="122" t="s">
        <v>113</v>
      </c>
      <c r="D154" s="113" t="s">
        <v>141</v>
      </c>
      <c r="E154" s="114" t="s">
        <v>211</v>
      </c>
      <c r="F154" s="115">
        <v>170.95</v>
      </c>
      <c r="G154" s="115">
        <v>170.95</v>
      </c>
      <c r="H154" s="115">
        <v>170.95</v>
      </c>
      <c r="I154" s="115">
        <v>170.95</v>
      </c>
      <c r="J154" s="115"/>
      <c r="K154" s="77"/>
      <c r="L154" s="77"/>
      <c r="M154" s="77"/>
      <c r="N154" s="77"/>
      <c r="O154" s="77"/>
      <c r="P154" s="77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</row>
    <row r="155" ht="18" customHeight="1" spans="2:39">
      <c r="B155" s="121"/>
      <c r="C155" s="122" t="s">
        <v>212</v>
      </c>
      <c r="D155" s="113" t="s">
        <v>141</v>
      </c>
      <c r="E155" s="114" t="s">
        <v>213</v>
      </c>
      <c r="F155" s="115">
        <v>90.88</v>
      </c>
      <c r="G155" s="115">
        <v>90.88</v>
      </c>
      <c r="H155" s="115">
        <v>90.88</v>
      </c>
      <c r="I155" s="115">
        <v>90.88</v>
      </c>
      <c r="J155" s="115"/>
      <c r="K155" s="77"/>
      <c r="L155" s="77"/>
      <c r="M155" s="77"/>
      <c r="N155" s="77"/>
      <c r="O155" s="77"/>
      <c r="P155" s="77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</row>
    <row r="156" ht="18" customHeight="1" spans="2:39">
      <c r="B156" s="121"/>
      <c r="C156" s="121">
        <v>10</v>
      </c>
      <c r="D156" s="113" t="s">
        <v>141</v>
      </c>
      <c r="E156" s="114" t="s">
        <v>214</v>
      </c>
      <c r="F156" s="115">
        <v>44.8</v>
      </c>
      <c r="G156" s="115">
        <v>44.8</v>
      </c>
      <c r="H156" s="115">
        <v>44.8</v>
      </c>
      <c r="I156" s="115">
        <v>44.8</v>
      </c>
      <c r="J156" s="115"/>
      <c r="K156" s="77"/>
      <c r="L156" s="77"/>
      <c r="M156" s="77"/>
      <c r="N156" s="77"/>
      <c r="O156" s="77"/>
      <c r="P156" s="77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</row>
    <row r="157" ht="18" customHeight="1" spans="2:39">
      <c r="B157" s="121"/>
      <c r="C157" s="121">
        <v>12</v>
      </c>
      <c r="D157" s="113" t="s">
        <v>141</v>
      </c>
      <c r="E157" s="114" t="s">
        <v>216</v>
      </c>
      <c r="F157" s="115">
        <v>3.41</v>
      </c>
      <c r="G157" s="115">
        <v>3.41</v>
      </c>
      <c r="H157" s="115">
        <v>3.41</v>
      </c>
      <c r="I157" s="115">
        <v>3.41</v>
      </c>
      <c r="J157" s="115"/>
      <c r="K157" s="77"/>
      <c r="L157" s="77"/>
      <c r="M157" s="77"/>
      <c r="N157" s="77"/>
      <c r="O157" s="77"/>
      <c r="P157" s="77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</row>
    <row r="158" ht="18" customHeight="1" spans="2:39">
      <c r="B158" s="121">
        <v>302</v>
      </c>
      <c r="C158" s="121"/>
      <c r="D158" s="113"/>
      <c r="E158" s="114" t="s">
        <v>218</v>
      </c>
      <c r="F158" s="115">
        <v>114.6</v>
      </c>
      <c r="G158" s="115">
        <v>114.6</v>
      </c>
      <c r="H158" s="115">
        <v>114.6</v>
      </c>
      <c r="I158" s="115">
        <v>64.6</v>
      </c>
      <c r="J158" s="115">
        <v>50</v>
      </c>
      <c r="K158" s="77"/>
      <c r="L158" s="77"/>
      <c r="M158" s="77"/>
      <c r="N158" s="77"/>
      <c r="O158" s="77"/>
      <c r="P158" s="77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</row>
    <row r="159" ht="18" customHeight="1" spans="2:39">
      <c r="B159" s="121"/>
      <c r="C159" s="122" t="s">
        <v>101</v>
      </c>
      <c r="D159" s="113" t="s">
        <v>141</v>
      </c>
      <c r="E159" s="114" t="s">
        <v>219</v>
      </c>
      <c r="F159" s="115">
        <v>24</v>
      </c>
      <c r="G159" s="115">
        <v>24</v>
      </c>
      <c r="H159" s="115">
        <v>24</v>
      </c>
      <c r="I159" s="115">
        <v>24</v>
      </c>
      <c r="J159" s="115"/>
      <c r="K159" s="77"/>
      <c r="L159" s="77"/>
      <c r="M159" s="77"/>
      <c r="N159" s="77"/>
      <c r="O159" s="77"/>
      <c r="P159" s="77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</row>
    <row r="160" ht="18" customHeight="1" spans="2:39">
      <c r="B160" s="121"/>
      <c r="C160" s="122" t="s">
        <v>103</v>
      </c>
      <c r="D160" s="113" t="s">
        <v>141</v>
      </c>
      <c r="E160" s="114" t="s">
        <v>220</v>
      </c>
      <c r="F160" s="115">
        <v>32</v>
      </c>
      <c r="G160" s="115">
        <v>32</v>
      </c>
      <c r="H160" s="115">
        <v>32</v>
      </c>
      <c r="I160" s="115">
        <v>30</v>
      </c>
      <c r="J160" s="115">
        <v>2</v>
      </c>
      <c r="K160" s="77"/>
      <c r="L160" s="77"/>
      <c r="M160" s="77"/>
      <c r="N160" s="77"/>
      <c r="O160" s="77"/>
      <c r="P160" s="77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</row>
    <row r="161" ht="18" customHeight="1" spans="2:39">
      <c r="B161" s="121"/>
      <c r="C161" s="122" t="s">
        <v>97</v>
      </c>
      <c r="D161" s="113" t="s">
        <v>141</v>
      </c>
      <c r="E161" s="114" t="s">
        <v>222</v>
      </c>
      <c r="F161" s="115">
        <v>0.6</v>
      </c>
      <c r="G161" s="115">
        <v>0.6</v>
      </c>
      <c r="H161" s="115">
        <v>0.6</v>
      </c>
      <c r="I161" s="115">
        <v>0.6</v>
      </c>
      <c r="J161" s="115"/>
      <c r="K161" s="77"/>
      <c r="L161" s="77"/>
      <c r="M161" s="77"/>
      <c r="N161" s="77"/>
      <c r="O161" s="77"/>
      <c r="P161" s="77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</row>
    <row r="162" ht="18" customHeight="1" spans="2:39">
      <c r="B162" s="121"/>
      <c r="C162" s="122" t="s">
        <v>223</v>
      </c>
      <c r="D162" s="113" t="s">
        <v>141</v>
      </c>
      <c r="E162" s="114" t="s">
        <v>224</v>
      </c>
      <c r="F162" s="115">
        <v>5</v>
      </c>
      <c r="G162" s="115">
        <v>5</v>
      </c>
      <c r="H162" s="115">
        <v>5</v>
      </c>
      <c r="I162" s="115">
        <v>5</v>
      </c>
      <c r="J162" s="115"/>
      <c r="K162" s="77"/>
      <c r="L162" s="77"/>
      <c r="M162" s="77"/>
      <c r="N162" s="77"/>
      <c r="O162" s="77"/>
      <c r="P162" s="77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</row>
    <row r="163" ht="18" customHeight="1" spans="2:39">
      <c r="B163" s="121"/>
      <c r="C163" s="121">
        <v>11</v>
      </c>
      <c r="D163" s="113" t="s">
        <v>141</v>
      </c>
      <c r="E163" s="114" t="s">
        <v>227</v>
      </c>
      <c r="F163" s="115">
        <v>8</v>
      </c>
      <c r="G163" s="115">
        <v>8</v>
      </c>
      <c r="H163" s="115">
        <v>8</v>
      </c>
      <c r="I163" s="115">
        <v>5</v>
      </c>
      <c r="J163" s="115">
        <v>3</v>
      </c>
      <c r="K163" s="77"/>
      <c r="L163" s="77"/>
      <c r="M163" s="77"/>
      <c r="N163" s="77"/>
      <c r="O163" s="77"/>
      <c r="P163" s="77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</row>
    <row r="164" ht="18" customHeight="1" spans="2:39">
      <c r="B164" s="121"/>
      <c r="C164" s="121">
        <v>16</v>
      </c>
      <c r="D164" s="113" t="s">
        <v>141</v>
      </c>
      <c r="E164" s="114" t="s">
        <v>231</v>
      </c>
      <c r="F164" s="115">
        <v>4</v>
      </c>
      <c r="G164" s="115">
        <v>4</v>
      </c>
      <c r="H164" s="115">
        <v>4</v>
      </c>
      <c r="I164" s="115"/>
      <c r="J164" s="115">
        <v>4</v>
      </c>
      <c r="K164" s="77"/>
      <c r="L164" s="77"/>
      <c r="M164" s="77"/>
      <c r="N164" s="77"/>
      <c r="O164" s="77"/>
      <c r="P164" s="77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</row>
    <row r="165" ht="18" customHeight="1" spans="2:39">
      <c r="B165" s="121"/>
      <c r="C165" s="121">
        <v>18</v>
      </c>
      <c r="D165" s="113" t="s">
        <v>141</v>
      </c>
      <c r="E165" s="114" t="s">
        <v>233</v>
      </c>
      <c r="F165" s="115">
        <v>41</v>
      </c>
      <c r="G165" s="115">
        <v>41</v>
      </c>
      <c r="H165" s="115">
        <v>41</v>
      </c>
      <c r="I165" s="115"/>
      <c r="J165" s="115">
        <v>41</v>
      </c>
      <c r="K165" s="77"/>
      <c r="L165" s="77"/>
      <c r="M165" s="77"/>
      <c r="N165" s="77"/>
      <c r="O165" s="77"/>
      <c r="P165" s="77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</row>
    <row r="166" ht="18" customHeight="1" spans="2:39">
      <c r="B166" s="121">
        <v>303</v>
      </c>
      <c r="C166" s="121"/>
      <c r="D166" s="113"/>
      <c r="E166" s="114" t="s">
        <v>238</v>
      </c>
      <c r="F166" s="115">
        <v>0.68</v>
      </c>
      <c r="G166" s="115">
        <v>0.68</v>
      </c>
      <c r="H166" s="115">
        <v>0.68</v>
      </c>
      <c r="I166" s="115">
        <v>0.68</v>
      </c>
      <c r="J166" s="115"/>
      <c r="K166" s="77"/>
      <c r="L166" s="77"/>
      <c r="M166" s="77"/>
      <c r="N166" s="77"/>
      <c r="O166" s="77"/>
      <c r="P166" s="77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</row>
    <row r="167" ht="18" customHeight="1" spans="2:39">
      <c r="B167" s="121"/>
      <c r="C167" s="122" t="s">
        <v>97</v>
      </c>
      <c r="D167" s="113" t="s">
        <v>141</v>
      </c>
      <c r="E167" s="114" t="s">
        <v>239</v>
      </c>
      <c r="F167" s="115">
        <v>0.66</v>
      </c>
      <c r="G167" s="115">
        <v>0.66</v>
      </c>
      <c r="H167" s="115">
        <v>0.66</v>
      </c>
      <c r="I167" s="115">
        <v>0.66</v>
      </c>
      <c r="J167" s="115"/>
      <c r="K167" s="77"/>
      <c r="L167" s="77"/>
      <c r="M167" s="77"/>
      <c r="N167" s="77"/>
      <c r="O167" s="77"/>
      <c r="P167" s="77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</row>
    <row r="168" ht="18" customHeight="1" spans="2:39">
      <c r="B168" s="121"/>
      <c r="C168" s="122" t="s">
        <v>108</v>
      </c>
      <c r="D168" s="113" t="s">
        <v>141</v>
      </c>
      <c r="E168" s="114" t="s">
        <v>240</v>
      </c>
      <c r="F168" s="115">
        <v>0.02</v>
      </c>
      <c r="G168" s="115">
        <v>0.02</v>
      </c>
      <c r="H168" s="115">
        <v>0.02</v>
      </c>
      <c r="I168" s="115">
        <v>0.02</v>
      </c>
      <c r="J168" s="115"/>
      <c r="K168" s="77"/>
      <c r="L168" s="77"/>
      <c r="M168" s="77"/>
      <c r="N168" s="77"/>
      <c r="O168" s="77"/>
      <c r="P168" s="77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</row>
    <row r="169" ht="18" customHeight="1" spans="2:39">
      <c r="B169" s="121"/>
      <c r="C169" s="121"/>
      <c r="D169" s="113"/>
      <c r="E169" s="114" t="s">
        <v>254</v>
      </c>
      <c r="F169" s="115">
        <v>12.76</v>
      </c>
      <c r="G169" s="115">
        <v>12.76</v>
      </c>
      <c r="H169" s="115">
        <v>12.76</v>
      </c>
      <c r="I169" s="115">
        <v>12.76</v>
      </c>
      <c r="J169" s="115"/>
      <c r="K169" s="77"/>
      <c r="L169" s="77"/>
      <c r="M169" s="77"/>
      <c r="N169" s="77"/>
      <c r="O169" s="77"/>
      <c r="P169" s="77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</row>
    <row r="170" ht="18" customHeight="1" spans="2:39">
      <c r="B170" s="121">
        <v>302</v>
      </c>
      <c r="C170" s="121"/>
      <c r="D170" s="113"/>
      <c r="E170" s="114" t="s">
        <v>218</v>
      </c>
      <c r="F170" s="115">
        <v>2</v>
      </c>
      <c r="G170" s="115">
        <v>2</v>
      </c>
      <c r="H170" s="115">
        <v>2</v>
      </c>
      <c r="I170" s="115">
        <v>2</v>
      </c>
      <c r="J170" s="115"/>
      <c r="K170" s="77"/>
      <c r="L170" s="77"/>
      <c r="M170" s="77"/>
      <c r="N170" s="77"/>
      <c r="O170" s="77"/>
      <c r="P170" s="77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</row>
    <row r="171" ht="18" customHeight="1" spans="2:39">
      <c r="B171" s="121"/>
      <c r="C171" s="121">
        <v>11</v>
      </c>
      <c r="D171" s="113" t="s">
        <v>144</v>
      </c>
      <c r="E171" s="114" t="s">
        <v>227</v>
      </c>
      <c r="F171" s="115">
        <v>2</v>
      </c>
      <c r="G171" s="115">
        <v>2</v>
      </c>
      <c r="H171" s="115">
        <v>2</v>
      </c>
      <c r="I171" s="115">
        <v>2</v>
      </c>
      <c r="J171" s="115"/>
      <c r="K171" s="77"/>
      <c r="L171" s="77"/>
      <c r="M171" s="77"/>
      <c r="N171" s="77"/>
      <c r="O171" s="77"/>
      <c r="P171" s="77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</row>
    <row r="172" ht="18" customHeight="1" spans="2:39">
      <c r="B172" s="121">
        <v>303</v>
      </c>
      <c r="C172" s="121"/>
      <c r="D172" s="113"/>
      <c r="E172" s="114" t="s">
        <v>238</v>
      </c>
      <c r="F172" s="115">
        <v>10.76</v>
      </c>
      <c r="G172" s="115">
        <v>10.76</v>
      </c>
      <c r="H172" s="115">
        <v>10.76</v>
      </c>
      <c r="I172" s="115">
        <v>10.76</v>
      </c>
      <c r="J172" s="115"/>
      <c r="K172" s="77"/>
      <c r="L172" s="77"/>
      <c r="M172" s="77"/>
      <c r="N172" s="77"/>
      <c r="O172" s="77"/>
      <c r="P172" s="77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</row>
    <row r="173" ht="18" customHeight="1" spans="2:39">
      <c r="B173" s="121"/>
      <c r="C173" s="122" t="s">
        <v>97</v>
      </c>
      <c r="D173" s="113" t="s">
        <v>144</v>
      </c>
      <c r="E173" s="114" t="s">
        <v>239</v>
      </c>
      <c r="F173" s="115">
        <v>10.76</v>
      </c>
      <c r="G173" s="115">
        <v>10.76</v>
      </c>
      <c r="H173" s="115">
        <v>10.76</v>
      </c>
      <c r="I173" s="115">
        <v>10.76</v>
      </c>
      <c r="J173" s="115"/>
      <c r="K173" s="77"/>
      <c r="L173" s="77"/>
      <c r="M173" s="77"/>
      <c r="N173" s="77"/>
      <c r="O173" s="77"/>
      <c r="P173" s="77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</row>
    <row r="174" ht="18" customHeight="1" spans="2:39">
      <c r="B174" s="121"/>
      <c r="C174" s="121"/>
      <c r="D174" s="113"/>
      <c r="E174" s="114" t="s">
        <v>255</v>
      </c>
      <c r="F174" s="115">
        <v>1865.75</v>
      </c>
      <c r="G174" s="115">
        <v>1865.75</v>
      </c>
      <c r="H174" s="115">
        <v>1865.75</v>
      </c>
      <c r="I174" s="115">
        <v>1865.75</v>
      </c>
      <c r="J174" s="115"/>
      <c r="K174" s="77"/>
      <c r="L174" s="77"/>
      <c r="M174" s="77"/>
      <c r="N174" s="77"/>
      <c r="O174" s="77"/>
      <c r="P174" s="77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</row>
    <row r="175" ht="18" customHeight="1" spans="2:39">
      <c r="B175" s="121">
        <v>301</v>
      </c>
      <c r="C175" s="121"/>
      <c r="D175" s="113"/>
      <c r="E175" s="114" t="s">
        <v>207</v>
      </c>
      <c r="F175" s="115">
        <v>1860.14</v>
      </c>
      <c r="G175" s="115">
        <v>1860.14</v>
      </c>
      <c r="H175" s="115">
        <v>1860.14</v>
      </c>
      <c r="I175" s="115">
        <v>1860.14</v>
      </c>
      <c r="J175" s="115"/>
      <c r="K175" s="77"/>
      <c r="L175" s="77"/>
      <c r="M175" s="77"/>
      <c r="N175" s="77"/>
      <c r="O175" s="77"/>
      <c r="P175" s="77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</row>
    <row r="176" ht="18" customHeight="1" spans="2:39">
      <c r="B176" s="121"/>
      <c r="C176" s="122" t="s">
        <v>101</v>
      </c>
      <c r="D176" s="113" t="s">
        <v>147</v>
      </c>
      <c r="E176" s="114" t="s">
        <v>208</v>
      </c>
      <c r="F176" s="115">
        <v>1111.09</v>
      </c>
      <c r="G176" s="115">
        <v>1111.09</v>
      </c>
      <c r="H176" s="115">
        <v>1111.09</v>
      </c>
      <c r="I176" s="115">
        <v>1111.09</v>
      </c>
      <c r="J176" s="115"/>
      <c r="K176" s="77"/>
      <c r="L176" s="77"/>
      <c r="M176" s="77"/>
      <c r="N176" s="77"/>
      <c r="O176" s="77"/>
      <c r="P176" s="77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</row>
    <row r="177" ht="18" customHeight="1" spans="2:39">
      <c r="B177" s="121"/>
      <c r="C177" s="122" t="s">
        <v>103</v>
      </c>
      <c r="D177" s="113" t="s">
        <v>147</v>
      </c>
      <c r="E177" s="114" t="s">
        <v>209</v>
      </c>
      <c r="F177" s="115">
        <v>24.37</v>
      </c>
      <c r="G177" s="115">
        <v>24.37</v>
      </c>
      <c r="H177" s="115">
        <v>24.37</v>
      </c>
      <c r="I177" s="115">
        <v>24.37</v>
      </c>
      <c r="J177" s="115"/>
      <c r="K177" s="77"/>
      <c r="L177" s="77"/>
      <c r="M177" s="77"/>
      <c r="N177" s="77"/>
      <c r="O177" s="77"/>
      <c r="P177" s="77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</row>
    <row r="178" ht="18" customHeight="1" spans="2:39">
      <c r="B178" s="121"/>
      <c r="C178" s="122" t="s">
        <v>113</v>
      </c>
      <c r="D178" s="113" t="s">
        <v>147</v>
      </c>
      <c r="E178" s="114" t="s">
        <v>211</v>
      </c>
      <c r="F178" s="115">
        <v>408.69</v>
      </c>
      <c r="G178" s="115">
        <v>408.69</v>
      </c>
      <c r="H178" s="115">
        <v>408.69</v>
      </c>
      <c r="I178" s="115">
        <v>408.69</v>
      </c>
      <c r="J178" s="115"/>
      <c r="K178" s="77"/>
      <c r="L178" s="77"/>
      <c r="M178" s="77"/>
      <c r="N178" s="77"/>
      <c r="O178" s="77"/>
      <c r="P178" s="77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</row>
    <row r="179" ht="18" customHeight="1" spans="2:39">
      <c r="B179" s="121"/>
      <c r="C179" s="122" t="s">
        <v>212</v>
      </c>
      <c r="D179" s="113" t="s">
        <v>147</v>
      </c>
      <c r="E179" s="114" t="s">
        <v>213</v>
      </c>
      <c r="F179" s="115">
        <v>289.62</v>
      </c>
      <c r="G179" s="115">
        <v>289.62</v>
      </c>
      <c r="H179" s="115">
        <v>289.62</v>
      </c>
      <c r="I179" s="115">
        <v>289.62</v>
      </c>
      <c r="J179" s="115"/>
      <c r="K179" s="77"/>
      <c r="L179" s="77"/>
      <c r="M179" s="77"/>
      <c r="N179" s="77"/>
      <c r="O179" s="77"/>
      <c r="P179" s="77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</row>
    <row r="180" ht="18" customHeight="1" spans="2:39">
      <c r="B180" s="121"/>
      <c r="C180" s="121">
        <v>10</v>
      </c>
      <c r="D180" s="113" t="s">
        <v>147</v>
      </c>
      <c r="E180" s="114" t="s">
        <v>214</v>
      </c>
      <c r="F180" s="115">
        <v>10.08</v>
      </c>
      <c r="G180" s="115">
        <v>10.08</v>
      </c>
      <c r="H180" s="115">
        <v>10.08</v>
      </c>
      <c r="I180" s="115">
        <v>10.08</v>
      </c>
      <c r="J180" s="115"/>
      <c r="K180" s="77"/>
      <c r="L180" s="77"/>
      <c r="M180" s="77"/>
      <c r="N180" s="77"/>
      <c r="O180" s="77"/>
      <c r="P180" s="77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</row>
    <row r="181" ht="18" customHeight="1" spans="2:39">
      <c r="B181" s="121"/>
      <c r="C181" s="121">
        <v>12</v>
      </c>
      <c r="D181" s="113" t="s">
        <v>147</v>
      </c>
      <c r="E181" s="114" t="s">
        <v>216</v>
      </c>
      <c r="F181" s="115">
        <v>16.29</v>
      </c>
      <c r="G181" s="115">
        <v>16.29</v>
      </c>
      <c r="H181" s="115">
        <v>16.29</v>
      </c>
      <c r="I181" s="115">
        <v>16.29</v>
      </c>
      <c r="J181" s="115"/>
      <c r="K181" s="77"/>
      <c r="L181" s="77"/>
      <c r="M181" s="77"/>
      <c r="N181" s="77"/>
      <c r="O181" s="77"/>
      <c r="P181" s="77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</row>
    <row r="182" ht="18" customHeight="1" spans="2:39">
      <c r="B182" s="121">
        <v>302</v>
      </c>
      <c r="C182" s="121"/>
      <c r="D182" s="113"/>
      <c r="E182" s="114" t="s">
        <v>218</v>
      </c>
      <c r="F182" s="115">
        <v>2</v>
      </c>
      <c r="G182" s="115">
        <v>2</v>
      </c>
      <c r="H182" s="115">
        <v>2</v>
      </c>
      <c r="I182" s="115">
        <v>2</v>
      </c>
      <c r="J182" s="115"/>
      <c r="K182" s="77"/>
      <c r="L182" s="77"/>
      <c r="M182" s="77"/>
      <c r="N182" s="77"/>
      <c r="O182" s="77"/>
      <c r="P182" s="77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</row>
    <row r="183" ht="18" customHeight="1" spans="2:39">
      <c r="B183" s="121"/>
      <c r="C183" s="121">
        <v>11</v>
      </c>
      <c r="D183" s="113" t="s">
        <v>147</v>
      </c>
      <c r="E183" s="114" t="s">
        <v>227</v>
      </c>
      <c r="F183" s="115">
        <v>2</v>
      </c>
      <c r="G183" s="115">
        <v>2</v>
      </c>
      <c r="H183" s="115">
        <v>2</v>
      </c>
      <c r="I183" s="115">
        <v>2</v>
      </c>
      <c r="J183" s="115"/>
      <c r="K183" s="77"/>
      <c r="L183" s="77"/>
      <c r="M183" s="77"/>
      <c r="N183" s="77"/>
      <c r="O183" s="77"/>
      <c r="P183" s="77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</row>
    <row r="184" ht="18" customHeight="1" spans="2:39">
      <c r="B184" s="121">
        <v>303</v>
      </c>
      <c r="C184" s="121"/>
      <c r="D184" s="113"/>
      <c r="E184" s="114" t="s">
        <v>238</v>
      </c>
      <c r="F184" s="115">
        <v>3.61</v>
      </c>
      <c r="G184" s="115">
        <v>3.61</v>
      </c>
      <c r="H184" s="115">
        <v>3.61</v>
      </c>
      <c r="I184" s="115">
        <v>3.61</v>
      </c>
      <c r="J184" s="115"/>
      <c r="K184" s="77"/>
      <c r="L184" s="77"/>
      <c r="M184" s="77"/>
      <c r="N184" s="77"/>
      <c r="O184" s="77"/>
      <c r="P184" s="77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</row>
    <row r="185" ht="18" customHeight="1" spans="2:39">
      <c r="B185" s="121"/>
      <c r="C185" s="122" t="s">
        <v>97</v>
      </c>
      <c r="D185" s="113" t="s">
        <v>147</v>
      </c>
      <c r="E185" s="114" t="s">
        <v>239</v>
      </c>
      <c r="F185" s="115">
        <v>3.61</v>
      </c>
      <c r="G185" s="115">
        <v>3.61</v>
      </c>
      <c r="H185" s="115">
        <v>3.61</v>
      </c>
      <c r="I185" s="115">
        <v>3.61</v>
      </c>
      <c r="J185" s="115"/>
      <c r="K185" s="77"/>
      <c r="L185" s="77"/>
      <c r="M185" s="77"/>
      <c r="N185" s="77"/>
      <c r="O185" s="77"/>
      <c r="P185" s="77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</row>
    <row r="186" ht="18" customHeight="1" spans="2:39">
      <c r="B186" s="121"/>
      <c r="C186" s="121"/>
      <c r="D186" s="113"/>
      <c r="E186" s="114" t="s">
        <v>256</v>
      </c>
      <c r="F186" s="115">
        <v>3.7</v>
      </c>
      <c r="G186" s="115">
        <v>3.7</v>
      </c>
      <c r="H186" s="115">
        <v>3.7</v>
      </c>
      <c r="I186" s="115">
        <v>3.7</v>
      </c>
      <c r="J186" s="115"/>
      <c r="K186" s="77"/>
      <c r="L186" s="77"/>
      <c r="M186" s="77"/>
      <c r="N186" s="77"/>
      <c r="O186" s="77"/>
      <c r="P186" s="77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</row>
    <row r="187" ht="18" customHeight="1" spans="2:39">
      <c r="B187" s="121">
        <v>302</v>
      </c>
      <c r="C187" s="121"/>
      <c r="D187" s="113"/>
      <c r="E187" s="114" t="s">
        <v>218</v>
      </c>
      <c r="F187" s="115">
        <v>2</v>
      </c>
      <c r="G187" s="115">
        <v>2</v>
      </c>
      <c r="H187" s="115">
        <v>2</v>
      </c>
      <c r="I187" s="115">
        <v>2</v>
      </c>
      <c r="J187" s="115"/>
      <c r="K187" s="77"/>
      <c r="L187" s="77"/>
      <c r="M187" s="77"/>
      <c r="N187" s="77"/>
      <c r="O187" s="77"/>
      <c r="P187" s="77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</row>
    <row r="188" ht="18" customHeight="1" spans="2:39">
      <c r="B188" s="121"/>
      <c r="C188" s="121">
        <v>11</v>
      </c>
      <c r="D188" s="113" t="s">
        <v>150</v>
      </c>
      <c r="E188" s="114" t="s">
        <v>227</v>
      </c>
      <c r="F188" s="115">
        <v>2</v>
      </c>
      <c r="G188" s="115">
        <v>2</v>
      </c>
      <c r="H188" s="115">
        <v>2</v>
      </c>
      <c r="I188" s="115">
        <v>2</v>
      </c>
      <c r="J188" s="115"/>
      <c r="K188" s="77"/>
      <c r="L188" s="77"/>
      <c r="M188" s="77"/>
      <c r="N188" s="77"/>
      <c r="O188" s="77"/>
      <c r="P188" s="77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</row>
    <row r="189" ht="18" customHeight="1" spans="2:39">
      <c r="B189" s="121">
        <v>303</v>
      </c>
      <c r="C189" s="121"/>
      <c r="D189" s="113"/>
      <c r="E189" s="114" t="s">
        <v>238</v>
      </c>
      <c r="F189" s="115">
        <v>1.7</v>
      </c>
      <c r="G189" s="115">
        <v>1.7</v>
      </c>
      <c r="H189" s="115">
        <v>1.7</v>
      </c>
      <c r="I189" s="115">
        <v>1.7</v>
      </c>
      <c r="J189" s="115"/>
      <c r="K189" s="77"/>
      <c r="L189" s="77"/>
      <c r="M189" s="77"/>
      <c r="N189" s="77"/>
      <c r="O189" s="77"/>
      <c r="P189" s="77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</row>
    <row r="190" ht="18" customHeight="1" spans="2:39">
      <c r="B190" s="121"/>
      <c r="C190" s="122" t="s">
        <v>97</v>
      </c>
      <c r="D190" s="113" t="s">
        <v>150</v>
      </c>
      <c r="E190" s="114" t="s">
        <v>239</v>
      </c>
      <c r="F190" s="115">
        <v>1.7</v>
      </c>
      <c r="G190" s="115">
        <v>1.7</v>
      </c>
      <c r="H190" s="115">
        <v>1.7</v>
      </c>
      <c r="I190" s="115">
        <v>1.7</v>
      </c>
      <c r="J190" s="115"/>
      <c r="K190" s="77"/>
      <c r="L190" s="77"/>
      <c r="M190" s="77"/>
      <c r="N190" s="77"/>
      <c r="O190" s="77"/>
      <c r="P190" s="77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</row>
  </sheetData>
  <autoFilter ref="A6:AN190">
    <extLst/>
  </autoFilter>
  <mergeCells count="24">
    <mergeCell ref="B2:AM2"/>
    <mergeCell ref="B3:E3"/>
    <mergeCell ref="AL3:AM3"/>
    <mergeCell ref="B4:E4"/>
    <mergeCell ref="G4:P4"/>
    <mergeCell ref="Q4:Z4"/>
    <mergeCell ref="AA4:AM4"/>
    <mergeCell ref="B5:C5"/>
    <mergeCell ref="H5:J5"/>
    <mergeCell ref="K5:M5"/>
    <mergeCell ref="N5:P5"/>
    <mergeCell ref="R5:T5"/>
    <mergeCell ref="U5:W5"/>
    <mergeCell ref="X5:Z5"/>
    <mergeCell ref="AB5:AD5"/>
    <mergeCell ref="AE5:AG5"/>
    <mergeCell ref="AH5:AJ5"/>
    <mergeCell ref="AK5:AM5"/>
    <mergeCell ref="D5:D6"/>
    <mergeCell ref="E5:E6"/>
    <mergeCell ref="F4:F6"/>
    <mergeCell ref="G5:G6"/>
    <mergeCell ref="Q5:Q6"/>
    <mergeCell ref="AA5:AA6"/>
  </mergeCells>
  <printOptions horizontalCentered="1"/>
  <pageMargins left="0.590277777777778" right="0.590277777777778" top="1.37777777777778" bottom="0.984027777777778" header="0" footer="0"/>
  <pageSetup paperSize="9" scale="57" fitToHeight="0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0"/>
  <sheetViews>
    <sheetView workbookViewId="0">
      <pane ySplit="6" topLeftCell="A7" activePane="bottomLeft" state="frozen"/>
      <selection/>
      <selection pane="bottomLeft" activeCell="A8" sqref="$A8:$XFD8"/>
    </sheetView>
  </sheetViews>
  <sheetFormatPr defaultColWidth="10" defaultRowHeight="13.5"/>
  <cols>
    <col min="1" max="1" width="1.53333333333333" style="83" customWidth="1"/>
    <col min="2" max="4" width="6.15833333333333" style="83" customWidth="1"/>
    <col min="5" max="5" width="16.825" style="83" customWidth="1"/>
    <col min="6" max="6" width="41.025" style="83" customWidth="1"/>
    <col min="7" max="9" width="16.4166666666667" style="83" customWidth="1"/>
    <col min="10" max="10" width="1.53333333333333" style="83" customWidth="1"/>
    <col min="11" max="12" width="9.75833333333333" style="83" customWidth="1"/>
    <col min="13" max="16384" width="10" style="83"/>
  </cols>
  <sheetData>
    <row r="1" ht="13" customHeight="1" spans="1:10">
      <c r="A1" s="85"/>
      <c r="B1" s="3" t="s">
        <v>257</v>
      </c>
      <c r="C1" s="3"/>
      <c r="D1" s="3"/>
      <c r="E1" s="86"/>
      <c r="F1" s="86"/>
      <c r="G1" s="88" t="s">
        <v>84</v>
      </c>
      <c r="H1" s="88"/>
      <c r="I1" s="88"/>
      <c r="J1" s="89"/>
    </row>
    <row r="2" ht="21" customHeight="1" spans="1:10">
      <c r="A2" s="85"/>
      <c r="B2" s="90" t="s">
        <v>258</v>
      </c>
      <c r="C2" s="90"/>
      <c r="D2" s="90"/>
      <c r="E2" s="90"/>
      <c r="F2" s="90"/>
      <c r="G2" s="90"/>
      <c r="H2" s="90"/>
      <c r="I2" s="90"/>
      <c r="J2" s="89" t="s">
        <v>2</v>
      </c>
    </row>
    <row r="3" ht="15" customHeight="1" spans="1:10">
      <c r="A3" s="92"/>
      <c r="B3" s="93" t="s">
        <v>4</v>
      </c>
      <c r="C3" s="93"/>
      <c r="D3" s="93"/>
      <c r="E3" s="93"/>
      <c r="F3" s="93"/>
      <c r="G3" s="92"/>
      <c r="I3" s="110" t="s">
        <v>5</v>
      </c>
      <c r="J3" s="95"/>
    </row>
    <row r="4" spans="1:10">
      <c r="A4" s="86"/>
      <c r="B4" s="59" t="s">
        <v>8</v>
      </c>
      <c r="C4" s="59"/>
      <c r="D4" s="59"/>
      <c r="E4" s="59"/>
      <c r="F4" s="59"/>
      <c r="G4" s="59" t="s">
        <v>59</v>
      </c>
      <c r="H4" s="74" t="s">
        <v>259</v>
      </c>
      <c r="I4" s="74" t="s">
        <v>198</v>
      </c>
      <c r="J4" s="86"/>
    </row>
    <row r="5" spans="1:10">
      <c r="A5" s="86"/>
      <c r="B5" s="59" t="s">
        <v>91</v>
      </c>
      <c r="C5" s="59"/>
      <c r="D5" s="59"/>
      <c r="E5" s="59" t="s">
        <v>70</v>
      </c>
      <c r="F5" s="59" t="s">
        <v>71</v>
      </c>
      <c r="G5" s="59"/>
      <c r="H5" s="74"/>
      <c r="I5" s="74"/>
      <c r="J5" s="86"/>
    </row>
    <row r="6" spans="1:10">
      <c r="A6" s="96"/>
      <c r="B6" s="59" t="s">
        <v>92</v>
      </c>
      <c r="C6" s="59" t="s">
        <v>93</v>
      </c>
      <c r="D6" s="59" t="s">
        <v>94</v>
      </c>
      <c r="E6" s="59"/>
      <c r="F6" s="59"/>
      <c r="G6" s="59"/>
      <c r="H6" s="74"/>
      <c r="I6" s="74"/>
      <c r="J6" s="99"/>
    </row>
    <row r="7" spans="1:10">
      <c r="A7" s="100"/>
      <c r="B7" s="59"/>
      <c r="C7" s="59"/>
      <c r="D7" s="59"/>
      <c r="E7" s="59"/>
      <c r="F7" s="59" t="s">
        <v>72</v>
      </c>
      <c r="G7" s="119">
        <v>18450.66</v>
      </c>
      <c r="H7" s="119">
        <v>18450.66</v>
      </c>
      <c r="I7" s="62"/>
      <c r="J7" s="101"/>
    </row>
    <row r="8" spans="1:10">
      <c r="A8" s="119"/>
      <c r="B8" s="119"/>
      <c r="C8" s="119"/>
      <c r="D8" s="119"/>
      <c r="E8" s="119"/>
      <c r="F8" s="119" t="s">
        <v>260</v>
      </c>
      <c r="G8" s="119">
        <v>18450.66</v>
      </c>
      <c r="H8" s="119">
        <v>18450.66</v>
      </c>
      <c r="I8" s="119"/>
      <c r="J8" s="101"/>
    </row>
    <row r="9" ht="14.25" spans="1:10">
      <c r="A9" s="119"/>
      <c r="B9" s="119" t="s">
        <v>96</v>
      </c>
      <c r="C9" s="119" t="s">
        <v>97</v>
      </c>
      <c r="D9" s="119" t="s">
        <v>97</v>
      </c>
      <c r="E9" s="119" t="s">
        <v>261</v>
      </c>
      <c r="F9" s="119" t="s">
        <v>99</v>
      </c>
      <c r="G9" s="119">
        <v>1662.14</v>
      </c>
      <c r="H9" s="119">
        <v>1662.14</v>
      </c>
      <c r="I9" s="119"/>
      <c r="J9" s="101"/>
    </row>
    <row r="10" ht="14.25" spans="1:10">
      <c r="A10" s="119"/>
      <c r="B10" s="119" t="s">
        <v>100</v>
      </c>
      <c r="C10" s="119" t="s">
        <v>101</v>
      </c>
      <c r="D10" s="119" t="s">
        <v>101</v>
      </c>
      <c r="E10" s="119" t="s">
        <v>261</v>
      </c>
      <c r="F10" s="119" t="s">
        <v>102</v>
      </c>
      <c r="G10" s="119">
        <v>449.93</v>
      </c>
      <c r="H10" s="119">
        <v>449.93</v>
      </c>
      <c r="I10" s="119"/>
      <c r="J10" s="101"/>
    </row>
    <row r="11" ht="14.25" spans="1:10">
      <c r="A11" s="119"/>
      <c r="B11" s="119" t="s">
        <v>100</v>
      </c>
      <c r="C11" s="119" t="s">
        <v>101</v>
      </c>
      <c r="D11" s="119" t="s">
        <v>103</v>
      </c>
      <c r="E11" s="119" t="s">
        <v>261</v>
      </c>
      <c r="F11" s="119" t="s">
        <v>104</v>
      </c>
      <c r="G11" s="119">
        <v>7</v>
      </c>
      <c r="H11" s="119">
        <v>7</v>
      </c>
      <c r="I11" s="119"/>
      <c r="J11" s="101"/>
    </row>
    <row r="12" ht="14.25" spans="1:10">
      <c r="A12" s="119"/>
      <c r="B12" s="119" t="s">
        <v>100</v>
      </c>
      <c r="C12" s="119" t="s">
        <v>101</v>
      </c>
      <c r="D12" s="119" t="s">
        <v>105</v>
      </c>
      <c r="E12" s="119" t="s">
        <v>261</v>
      </c>
      <c r="F12" s="119" t="s">
        <v>106</v>
      </c>
      <c r="G12" s="119">
        <v>460.09</v>
      </c>
      <c r="H12" s="119">
        <v>460.09</v>
      </c>
      <c r="I12" s="119"/>
      <c r="J12" s="101"/>
    </row>
    <row r="13" ht="14.25" spans="1:10">
      <c r="A13" s="119"/>
      <c r="B13" s="119" t="s">
        <v>100</v>
      </c>
      <c r="C13" s="119" t="s">
        <v>103</v>
      </c>
      <c r="D13" s="119" t="s">
        <v>101</v>
      </c>
      <c r="E13" s="119" t="s">
        <v>261</v>
      </c>
      <c r="F13" s="119" t="s">
        <v>145</v>
      </c>
      <c r="G13" s="119">
        <v>10.76</v>
      </c>
      <c r="H13" s="119">
        <v>10.76</v>
      </c>
      <c r="I13" s="119"/>
      <c r="J13" s="101"/>
    </row>
    <row r="14" ht="14.25" spans="1:10">
      <c r="A14" s="119"/>
      <c r="B14" s="119" t="s">
        <v>100</v>
      </c>
      <c r="C14" s="119" t="s">
        <v>103</v>
      </c>
      <c r="D14" s="119" t="s">
        <v>103</v>
      </c>
      <c r="E14" s="119" t="s">
        <v>261</v>
      </c>
      <c r="F14" s="119" t="s">
        <v>151</v>
      </c>
      <c r="G14" s="119">
        <v>1.7</v>
      </c>
      <c r="H14" s="119">
        <v>1.7</v>
      </c>
      <c r="I14" s="119"/>
      <c r="J14" s="101"/>
    </row>
    <row r="15" ht="14.25" spans="1:10">
      <c r="A15" s="119"/>
      <c r="B15" s="119" t="s">
        <v>100</v>
      </c>
      <c r="C15" s="119" t="s">
        <v>118</v>
      </c>
      <c r="D15" s="119" t="s">
        <v>101</v>
      </c>
      <c r="E15" s="119" t="s">
        <v>261</v>
      </c>
      <c r="F15" s="119" t="s">
        <v>148</v>
      </c>
      <c r="G15" s="119">
        <v>1853.67</v>
      </c>
      <c r="H15" s="119">
        <v>1853.67</v>
      </c>
      <c r="I15" s="119"/>
      <c r="J15" s="101"/>
    </row>
    <row r="16" ht="14.25" spans="1:10">
      <c r="A16" s="119"/>
      <c r="B16" s="119" t="s">
        <v>100</v>
      </c>
      <c r="C16" s="119" t="s">
        <v>118</v>
      </c>
      <c r="D16" s="119" t="s">
        <v>103</v>
      </c>
      <c r="E16" s="119" t="s">
        <v>261</v>
      </c>
      <c r="F16" s="119" t="s">
        <v>134</v>
      </c>
      <c r="G16" s="119">
        <v>7664.41</v>
      </c>
      <c r="H16" s="119">
        <v>7664.41</v>
      </c>
      <c r="I16" s="119"/>
      <c r="J16" s="101"/>
    </row>
    <row r="17" ht="14.25" spans="1:10">
      <c r="A17" s="119"/>
      <c r="B17" s="119" t="s">
        <v>100</v>
      </c>
      <c r="C17" s="119" t="s">
        <v>118</v>
      </c>
      <c r="D17" s="119" t="s">
        <v>105</v>
      </c>
      <c r="E17" s="119" t="s">
        <v>261</v>
      </c>
      <c r="F17" s="119" t="s">
        <v>139</v>
      </c>
      <c r="G17" s="119">
        <v>54.5</v>
      </c>
      <c r="H17" s="119">
        <v>54.5</v>
      </c>
      <c r="I17" s="119"/>
      <c r="J17" s="104"/>
    </row>
    <row r="18" ht="14.25" spans="1:9">
      <c r="A18" s="119"/>
      <c r="B18" s="119" t="s">
        <v>100</v>
      </c>
      <c r="C18" s="119" t="s">
        <v>107</v>
      </c>
      <c r="D18" s="119" t="s">
        <v>101</v>
      </c>
      <c r="E18" s="119" t="s">
        <v>261</v>
      </c>
      <c r="F18" s="119" t="s">
        <v>128</v>
      </c>
      <c r="G18" s="119">
        <v>4695.91</v>
      </c>
      <c r="H18" s="119">
        <v>4695.91</v>
      </c>
      <c r="I18" s="119"/>
    </row>
    <row r="19" ht="14.25" spans="1:9">
      <c r="A19" s="119"/>
      <c r="B19" s="119" t="s">
        <v>100</v>
      </c>
      <c r="C19" s="119" t="s">
        <v>107</v>
      </c>
      <c r="D19" s="119" t="s">
        <v>103</v>
      </c>
      <c r="E19" s="119" t="s">
        <v>261</v>
      </c>
      <c r="F19" s="119" t="s">
        <v>131</v>
      </c>
      <c r="G19" s="119">
        <v>160.12</v>
      </c>
      <c r="H19" s="119">
        <v>160.12</v>
      </c>
      <c r="I19" s="119"/>
    </row>
    <row r="20" ht="14.25" spans="1:9">
      <c r="A20" s="119"/>
      <c r="B20" s="119" t="s">
        <v>100</v>
      </c>
      <c r="C20" s="119" t="s">
        <v>107</v>
      </c>
      <c r="D20" s="119" t="s">
        <v>118</v>
      </c>
      <c r="E20" s="119" t="s">
        <v>261</v>
      </c>
      <c r="F20" s="119" t="s">
        <v>142</v>
      </c>
      <c r="G20" s="119">
        <v>536.39</v>
      </c>
      <c r="H20" s="119">
        <v>536.39</v>
      </c>
      <c r="I20" s="119"/>
    </row>
    <row r="21" ht="14.25" spans="1:9">
      <c r="A21" s="119"/>
      <c r="B21" s="119" t="s">
        <v>100</v>
      </c>
      <c r="C21" s="119" t="s">
        <v>107</v>
      </c>
      <c r="D21" s="119" t="s">
        <v>108</v>
      </c>
      <c r="E21" s="119" t="s">
        <v>261</v>
      </c>
      <c r="F21" s="119" t="s">
        <v>109</v>
      </c>
      <c r="G21" s="119">
        <v>111</v>
      </c>
      <c r="H21" s="119">
        <v>111</v>
      </c>
      <c r="I21" s="119"/>
    </row>
    <row r="22" ht="14.25" spans="1:9">
      <c r="A22" s="119"/>
      <c r="B22" s="119" t="s">
        <v>100</v>
      </c>
      <c r="C22" s="119" t="s">
        <v>107</v>
      </c>
      <c r="D22" s="119" t="s">
        <v>110</v>
      </c>
      <c r="E22" s="119" t="s">
        <v>261</v>
      </c>
      <c r="F22" s="119" t="s">
        <v>111</v>
      </c>
      <c r="G22" s="119">
        <v>5</v>
      </c>
      <c r="H22" s="119">
        <v>5</v>
      </c>
      <c r="I22" s="119"/>
    </row>
    <row r="23" ht="14.25" spans="1:9">
      <c r="A23" s="119"/>
      <c r="B23" s="119" t="s">
        <v>100</v>
      </c>
      <c r="C23" s="119" t="s">
        <v>107</v>
      </c>
      <c r="D23" s="119" t="s">
        <v>105</v>
      </c>
      <c r="E23" s="119" t="s">
        <v>261</v>
      </c>
      <c r="F23" s="119" t="s">
        <v>112</v>
      </c>
      <c r="G23" s="119">
        <v>3</v>
      </c>
      <c r="H23" s="119">
        <v>3</v>
      </c>
      <c r="I23" s="119"/>
    </row>
    <row r="24" ht="14.25" spans="1:9">
      <c r="A24" s="119"/>
      <c r="B24" s="119" t="s">
        <v>100</v>
      </c>
      <c r="C24" s="119" t="s">
        <v>113</v>
      </c>
      <c r="D24" s="119" t="s">
        <v>105</v>
      </c>
      <c r="E24" s="119" t="s">
        <v>261</v>
      </c>
      <c r="F24" s="119" t="s">
        <v>114</v>
      </c>
      <c r="G24" s="119">
        <v>510</v>
      </c>
      <c r="H24" s="119">
        <v>510</v>
      </c>
      <c r="I24" s="119"/>
    </row>
    <row r="25" ht="14.25" spans="1:9">
      <c r="A25" s="119"/>
      <c r="B25" s="119" t="s">
        <v>100</v>
      </c>
      <c r="C25" s="119" t="s">
        <v>115</v>
      </c>
      <c r="D25" s="119" t="s">
        <v>101</v>
      </c>
      <c r="E25" s="119" t="s">
        <v>261</v>
      </c>
      <c r="F25" s="119" t="s">
        <v>116</v>
      </c>
      <c r="G25" s="119">
        <v>42.45</v>
      </c>
      <c r="H25" s="119">
        <v>42.45</v>
      </c>
      <c r="I25" s="119"/>
    </row>
    <row r="26" ht="14.25" spans="1:9">
      <c r="A26" s="119"/>
      <c r="B26" s="119" t="s">
        <v>100</v>
      </c>
      <c r="C26" s="119" t="s">
        <v>115</v>
      </c>
      <c r="D26" s="119" t="s">
        <v>103</v>
      </c>
      <c r="E26" s="119" t="s">
        <v>261</v>
      </c>
      <c r="F26" s="119" t="s">
        <v>117</v>
      </c>
      <c r="G26" s="119">
        <v>90.14</v>
      </c>
      <c r="H26" s="119">
        <v>90.14</v>
      </c>
      <c r="I26" s="119"/>
    </row>
    <row r="27" ht="14.25" spans="1:9">
      <c r="A27" s="119"/>
      <c r="B27" s="119" t="s">
        <v>100</v>
      </c>
      <c r="C27" s="119" t="s">
        <v>115</v>
      </c>
      <c r="D27" s="119" t="s">
        <v>118</v>
      </c>
      <c r="E27" s="119" t="s">
        <v>261</v>
      </c>
      <c r="F27" s="119" t="s">
        <v>119</v>
      </c>
      <c r="G27" s="119">
        <v>8.86</v>
      </c>
      <c r="H27" s="119">
        <v>8.86</v>
      </c>
      <c r="I27" s="119"/>
    </row>
    <row r="28" ht="14.25" spans="1:9">
      <c r="A28" s="119"/>
      <c r="B28" s="119" t="s">
        <v>100</v>
      </c>
      <c r="C28" s="119" t="s">
        <v>115</v>
      </c>
      <c r="D28" s="119" t="s">
        <v>105</v>
      </c>
      <c r="E28" s="119" t="s">
        <v>261</v>
      </c>
      <c r="F28" s="119" t="s">
        <v>120</v>
      </c>
      <c r="G28" s="119">
        <v>92.59</v>
      </c>
      <c r="H28" s="119">
        <v>92.59</v>
      </c>
      <c r="I28" s="119"/>
    </row>
    <row r="29" ht="14.25" spans="1:9">
      <c r="A29" s="119"/>
      <c r="B29" s="119" t="s">
        <v>100</v>
      </c>
      <c r="C29" s="119" t="s">
        <v>105</v>
      </c>
      <c r="D29" s="119" t="s">
        <v>105</v>
      </c>
      <c r="E29" s="119" t="s">
        <v>261</v>
      </c>
      <c r="F29" s="119" t="s">
        <v>121</v>
      </c>
      <c r="G29" s="119">
        <v>20</v>
      </c>
      <c r="H29" s="119">
        <v>20</v>
      </c>
      <c r="I29" s="119"/>
    </row>
    <row r="30" ht="14.25" spans="1:9">
      <c r="A30" s="119"/>
      <c r="B30" s="119" t="s">
        <v>122</v>
      </c>
      <c r="C30" s="119" t="s">
        <v>97</v>
      </c>
      <c r="D30" s="119" t="s">
        <v>105</v>
      </c>
      <c r="E30" s="119" t="s">
        <v>261</v>
      </c>
      <c r="F30" s="119" t="s">
        <v>123</v>
      </c>
      <c r="G30" s="119">
        <v>11</v>
      </c>
      <c r="H30" s="119">
        <v>11</v>
      </c>
      <c r="I30" s="119"/>
    </row>
  </sheetData>
  <mergeCells count="10">
    <mergeCell ref="G1:I1"/>
    <mergeCell ref="B2:I2"/>
    <mergeCell ref="B3:F3"/>
    <mergeCell ref="B4:F4"/>
    <mergeCell ref="B5:D5"/>
    <mergeCell ref="E5:E6"/>
    <mergeCell ref="F5:F6"/>
    <mergeCell ref="G4:G6"/>
    <mergeCell ref="H4:H6"/>
    <mergeCell ref="I4:I6"/>
  </mergeCells>
  <printOptions horizontalCentered="1"/>
  <pageMargins left="0.590277777777778" right="0.590277777777778" top="1.0625" bottom="0.984027777777778" header="0" footer="0"/>
  <pageSetup paperSize="9" fitToHeight="0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82"/>
  <sheetViews>
    <sheetView workbookViewId="0">
      <pane ySplit="6" topLeftCell="A7" activePane="bottomLeft" state="frozen"/>
      <selection/>
      <selection pane="bottomLeft" activeCell="A6" sqref="$A4:$XFD6"/>
    </sheetView>
  </sheetViews>
  <sheetFormatPr defaultColWidth="10" defaultRowHeight="13.5"/>
  <cols>
    <col min="1" max="1" width="1.53333333333333" style="83" customWidth="1"/>
    <col min="2" max="3" width="6.15833333333333" style="83" customWidth="1"/>
    <col min="4" max="4" width="24.3666666666667" style="83" customWidth="1"/>
    <col min="5" max="5" width="30.625" style="83" customWidth="1"/>
    <col min="6" max="8" width="17.3666666666667" style="83" customWidth="1"/>
    <col min="9" max="9" width="1.53333333333333" style="83" customWidth="1"/>
    <col min="10" max="10" width="9.75833333333333" style="83" customWidth="1"/>
    <col min="11" max="16384" width="10" style="83"/>
  </cols>
  <sheetData>
    <row r="1" ht="25" customHeight="1" spans="1:9">
      <c r="A1" s="107"/>
      <c r="B1" s="3" t="s">
        <v>262</v>
      </c>
      <c r="C1" s="3"/>
      <c r="D1" s="108"/>
      <c r="E1" s="108"/>
      <c r="F1" s="85"/>
      <c r="G1" s="85"/>
      <c r="H1" s="109" t="s">
        <v>263</v>
      </c>
      <c r="I1" s="116"/>
    </row>
    <row r="2" ht="22.8" customHeight="1" spans="1:9">
      <c r="A2" s="85"/>
      <c r="B2" s="90" t="s">
        <v>264</v>
      </c>
      <c r="C2" s="90"/>
      <c r="D2" s="90"/>
      <c r="E2" s="90"/>
      <c r="F2" s="90"/>
      <c r="G2" s="90"/>
      <c r="H2" s="90"/>
      <c r="I2" s="116"/>
    </row>
    <row r="3" ht="19.55" customHeight="1" spans="1:9">
      <c r="A3" s="92"/>
      <c r="B3" s="93" t="s">
        <v>4</v>
      </c>
      <c r="C3" s="93"/>
      <c r="D3" s="93"/>
      <c r="E3" s="93"/>
      <c r="G3" s="92"/>
      <c r="H3" s="110" t="s">
        <v>5</v>
      </c>
      <c r="I3" s="116"/>
    </row>
    <row r="4" ht="24.4" customHeight="1" spans="1:9">
      <c r="A4" s="89"/>
      <c r="B4" s="59" t="s">
        <v>8</v>
      </c>
      <c r="C4" s="59"/>
      <c r="D4" s="59"/>
      <c r="E4" s="59"/>
      <c r="F4" s="59" t="s">
        <v>87</v>
      </c>
      <c r="G4" s="59"/>
      <c r="H4" s="59"/>
      <c r="I4" s="116"/>
    </row>
    <row r="5" ht="24.4" customHeight="1" spans="1:9">
      <c r="A5" s="89"/>
      <c r="B5" s="59" t="s">
        <v>91</v>
      </c>
      <c r="C5" s="59"/>
      <c r="D5" s="59" t="s">
        <v>70</v>
      </c>
      <c r="E5" s="59" t="s">
        <v>71</v>
      </c>
      <c r="F5" s="59" t="s">
        <v>59</v>
      </c>
      <c r="G5" s="59" t="s">
        <v>265</v>
      </c>
      <c r="H5" s="59" t="s">
        <v>266</v>
      </c>
      <c r="I5" s="116"/>
    </row>
    <row r="6" ht="24.4" customHeight="1" spans="1:9">
      <c r="A6" s="86"/>
      <c r="B6" s="59" t="s">
        <v>92</v>
      </c>
      <c r="C6" s="59" t="s">
        <v>93</v>
      </c>
      <c r="D6" s="59"/>
      <c r="E6" s="59"/>
      <c r="F6" s="59"/>
      <c r="G6" s="59"/>
      <c r="H6" s="59"/>
      <c r="I6" s="116"/>
    </row>
    <row r="7" s="106" customFormat="1" ht="19" customHeight="1" spans="1:9">
      <c r="A7" s="100"/>
      <c r="B7" s="59"/>
      <c r="C7" s="59"/>
      <c r="D7" s="59"/>
      <c r="E7" s="59" t="s">
        <v>72</v>
      </c>
      <c r="F7" s="111">
        <v>13654.66</v>
      </c>
      <c r="G7" s="111">
        <v>13096.28</v>
      </c>
      <c r="H7" s="111">
        <v>558.39</v>
      </c>
      <c r="I7" s="117"/>
    </row>
    <row r="8" spans="1:9">
      <c r="A8" s="89"/>
      <c r="B8" s="112" t="s">
        <v>22</v>
      </c>
      <c r="C8" s="112" t="s">
        <v>22</v>
      </c>
      <c r="D8" s="113" t="s">
        <v>98</v>
      </c>
      <c r="E8" s="114" t="s">
        <v>95</v>
      </c>
      <c r="F8" s="115">
        <v>1036.32</v>
      </c>
      <c r="G8" s="115">
        <v>918.98</v>
      </c>
      <c r="H8" s="115">
        <v>117.35</v>
      </c>
      <c r="I8" s="116"/>
    </row>
    <row r="9" ht="14.25" spans="1:9">
      <c r="A9" s="89"/>
      <c r="B9" s="112" t="s">
        <v>22</v>
      </c>
      <c r="C9" s="112" t="s">
        <v>22</v>
      </c>
      <c r="D9" s="113" t="s">
        <v>267</v>
      </c>
      <c r="E9" s="114" t="s">
        <v>268</v>
      </c>
      <c r="F9" s="115">
        <v>882.49</v>
      </c>
      <c r="G9" s="115">
        <v>882.49</v>
      </c>
      <c r="H9" s="115"/>
      <c r="I9" s="116"/>
    </row>
    <row r="10" ht="14.25" spans="1:9">
      <c r="A10" s="89"/>
      <c r="B10" s="112" t="s">
        <v>269</v>
      </c>
      <c r="C10" s="112" t="s">
        <v>270</v>
      </c>
      <c r="D10" s="113" t="s">
        <v>271</v>
      </c>
      <c r="E10" s="114" t="s">
        <v>272</v>
      </c>
      <c r="F10" s="115">
        <v>382.88</v>
      </c>
      <c r="G10" s="115">
        <v>382.88</v>
      </c>
      <c r="H10" s="115"/>
      <c r="I10" s="116"/>
    </row>
    <row r="11" ht="14.25" spans="1:9">
      <c r="A11" s="89"/>
      <c r="B11" s="112" t="s">
        <v>269</v>
      </c>
      <c r="C11" s="112" t="s">
        <v>273</v>
      </c>
      <c r="D11" s="113" t="s">
        <v>274</v>
      </c>
      <c r="E11" s="114" t="s">
        <v>275</v>
      </c>
      <c r="F11" s="115">
        <v>118.71</v>
      </c>
      <c r="G11" s="115">
        <v>118.71</v>
      </c>
      <c r="H11" s="115"/>
      <c r="I11" s="116"/>
    </row>
    <row r="12" ht="14.25" spans="1:9">
      <c r="A12" s="89"/>
      <c r="B12" s="112" t="s">
        <v>269</v>
      </c>
      <c r="C12" s="112" t="s">
        <v>276</v>
      </c>
      <c r="D12" s="113" t="s">
        <v>277</v>
      </c>
      <c r="E12" s="114" t="s">
        <v>278</v>
      </c>
      <c r="F12" s="115">
        <v>15.52</v>
      </c>
      <c r="G12" s="115">
        <v>15.52</v>
      </c>
      <c r="H12" s="115"/>
      <c r="I12" s="116"/>
    </row>
    <row r="13" ht="14.25" spans="1:9">
      <c r="A13" s="89"/>
      <c r="B13" s="112" t="s">
        <v>269</v>
      </c>
      <c r="C13" s="112" t="s">
        <v>279</v>
      </c>
      <c r="D13" s="113" t="s">
        <v>280</v>
      </c>
      <c r="E13" s="114" t="s">
        <v>281</v>
      </c>
      <c r="F13" s="115">
        <v>114.89</v>
      </c>
      <c r="G13" s="115">
        <v>114.89</v>
      </c>
      <c r="H13" s="115"/>
      <c r="I13" s="116"/>
    </row>
    <row r="14" ht="14.25" spans="1:9">
      <c r="A14" s="89"/>
      <c r="B14" s="112" t="s">
        <v>269</v>
      </c>
      <c r="C14" s="112" t="s">
        <v>282</v>
      </c>
      <c r="D14" s="113" t="s">
        <v>283</v>
      </c>
      <c r="E14" s="114" t="s">
        <v>284</v>
      </c>
      <c r="F14" s="115">
        <v>140.35</v>
      </c>
      <c r="G14" s="115">
        <v>140.35</v>
      </c>
      <c r="H14" s="115"/>
      <c r="I14" s="116"/>
    </row>
    <row r="15" ht="14.25" spans="1:9">
      <c r="A15" s="89"/>
      <c r="B15" s="112" t="s">
        <v>269</v>
      </c>
      <c r="C15" s="112" t="s">
        <v>285</v>
      </c>
      <c r="D15" s="113" t="s">
        <v>286</v>
      </c>
      <c r="E15" s="114" t="s">
        <v>287</v>
      </c>
      <c r="F15" s="115">
        <v>81.01</v>
      </c>
      <c r="G15" s="115">
        <v>81.01</v>
      </c>
      <c r="H15" s="115"/>
      <c r="I15" s="116"/>
    </row>
    <row r="16" ht="14.25" spans="1:9">
      <c r="A16" s="89"/>
      <c r="B16" s="112" t="s">
        <v>269</v>
      </c>
      <c r="C16" s="112" t="s">
        <v>288</v>
      </c>
      <c r="D16" s="113" t="s">
        <v>289</v>
      </c>
      <c r="E16" s="114" t="s">
        <v>290</v>
      </c>
      <c r="F16" s="115">
        <v>24.62</v>
      </c>
      <c r="G16" s="115">
        <v>24.62</v>
      </c>
      <c r="H16" s="115"/>
      <c r="I16" s="116"/>
    </row>
    <row r="17" ht="14.25" spans="1:9">
      <c r="A17" s="103"/>
      <c r="B17" s="112" t="s">
        <v>269</v>
      </c>
      <c r="C17" s="112" t="s">
        <v>291</v>
      </c>
      <c r="D17" s="113" t="s">
        <v>292</v>
      </c>
      <c r="E17" s="114" t="s">
        <v>293</v>
      </c>
      <c r="F17" s="115">
        <v>3.79</v>
      </c>
      <c r="G17" s="115">
        <v>3.79</v>
      </c>
      <c r="H17" s="115"/>
      <c r="I17" s="118"/>
    </row>
    <row r="18" ht="14.25" spans="2:8">
      <c r="B18" s="112" t="s">
        <v>269</v>
      </c>
      <c r="C18" s="112" t="s">
        <v>294</v>
      </c>
      <c r="D18" s="113" t="s">
        <v>295</v>
      </c>
      <c r="E18" s="114" t="s">
        <v>296</v>
      </c>
      <c r="F18" s="115">
        <v>0.72</v>
      </c>
      <c r="G18" s="115">
        <v>0.72</v>
      </c>
      <c r="H18" s="115"/>
    </row>
    <row r="19" ht="14.25" spans="2:8">
      <c r="B19" s="112" t="s">
        <v>22</v>
      </c>
      <c r="C19" s="112" t="s">
        <v>22</v>
      </c>
      <c r="D19" s="113" t="s">
        <v>297</v>
      </c>
      <c r="E19" s="114" t="s">
        <v>298</v>
      </c>
      <c r="F19" s="115">
        <v>117.35</v>
      </c>
      <c r="G19" s="115"/>
      <c r="H19" s="115">
        <v>117.35</v>
      </c>
    </row>
    <row r="20" ht="14.25" spans="2:8">
      <c r="B20" s="112" t="s">
        <v>299</v>
      </c>
      <c r="C20" s="112" t="s">
        <v>270</v>
      </c>
      <c r="D20" s="113" t="s">
        <v>300</v>
      </c>
      <c r="E20" s="114" t="s">
        <v>301</v>
      </c>
      <c r="F20" s="115">
        <v>12</v>
      </c>
      <c r="G20" s="115"/>
      <c r="H20" s="115">
        <v>12</v>
      </c>
    </row>
    <row r="21" ht="14.25" spans="2:8">
      <c r="B21" s="112" t="s">
        <v>299</v>
      </c>
      <c r="C21" s="112" t="s">
        <v>273</v>
      </c>
      <c r="D21" s="113" t="s">
        <v>302</v>
      </c>
      <c r="E21" s="114" t="s">
        <v>303</v>
      </c>
      <c r="F21" s="115">
        <v>6</v>
      </c>
      <c r="G21" s="115"/>
      <c r="H21" s="115">
        <v>6</v>
      </c>
    </row>
    <row r="22" ht="14.25" spans="2:8">
      <c r="B22" s="112" t="s">
        <v>299</v>
      </c>
      <c r="C22" s="112" t="s">
        <v>276</v>
      </c>
      <c r="D22" s="113" t="s">
        <v>304</v>
      </c>
      <c r="E22" s="114" t="s">
        <v>305</v>
      </c>
      <c r="F22" s="115">
        <v>1</v>
      </c>
      <c r="G22" s="115"/>
      <c r="H22" s="115">
        <v>1</v>
      </c>
    </row>
    <row r="23" ht="14.25" spans="2:8">
      <c r="B23" s="112" t="s">
        <v>299</v>
      </c>
      <c r="C23" s="112" t="s">
        <v>306</v>
      </c>
      <c r="D23" s="113" t="s">
        <v>307</v>
      </c>
      <c r="E23" s="114" t="s">
        <v>308</v>
      </c>
      <c r="F23" s="115">
        <v>1.6</v>
      </c>
      <c r="G23" s="115"/>
      <c r="H23" s="115">
        <v>1.6</v>
      </c>
    </row>
    <row r="24" ht="14.25" spans="2:8">
      <c r="B24" s="112" t="s">
        <v>299</v>
      </c>
      <c r="C24" s="112" t="s">
        <v>309</v>
      </c>
      <c r="D24" s="113" t="s">
        <v>310</v>
      </c>
      <c r="E24" s="114" t="s">
        <v>311</v>
      </c>
      <c r="F24" s="115">
        <v>8</v>
      </c>
      <c r="G24" s="115"/>
      <c r="H24" s="115">
        <v>8</v>
      </c>
    </row>
    <row r="25" ht="14.25" spans="2:8">
      <c r="B25" s="112" t="s">
        <v>299</v>
      </c>
      <c r="C25" s="112" t="s">
        <v>279</v>
      </c>
      <c r="D25" s="113" t="s">
        <v>312</v>
      </c>
      <c r="E25" s="114" t="s">
        <v>313</v>
      </c>
      <c r="F25" s="115">
        <v>2.2</v>
      </c>
      <c r="G25" s="115"/>
      <c r="H25" s="115">
        <v>2.2</v>
      </c>
    </row>
    <row r="26" ht="14.25" spans="2:8">
      <c r="B26" s="112" t="s">
        <v>299</v>
      </c>
      <c r="C26" s="112" t="s">
        <v>314</v>
      </c>
      <c r="D26" s="113" t="s">
        <v>315</v>
      </c>
      <c r="E26" s="114" t="s">
        <v>316</v>
      </c>
      <c r="F26" s="115">
        <v>9</v>
      </c>
      <c r="G26" s="115"/>
      <c r="H26" s="115">
        <v>9</v>
      </c>
    </row>
    <row r="27" ht="14.25" spans="2:8">
      <c r="B27" s="112" t="s">
        <v>299</v>
      </c>
      <c r="C27" s="112" t="s">
        <v>288</v>
      </c>
      <c r="D27" s="113" t="s">
        <v>317</v>
      </c>
      <c r="E27" s="114" t="s">
        <v>318</v>
      </c>
      <c r="F27" s="115">
        <v>34.6</v>
      </c>
      <c r="G27" s="115"/>
      <c r="H27" s="115">
        <v>34.6</v>
      </c>
    </row>
    <row r="28" ht="14.25" spans="2:8">
      <c r="B28" s="112" t="s">
        <v>299</v>
      </c>
      <c r="C28" s="112" t="s">
        <v>319</v>
      </c>
      <c r="D28" s="113" t="s">
        <v>320</v>
      </c>
      <c r="E28" s="114" t="s">
        <v>321</v>
      </c>
      <c r="F28" s="115">
        <v>2.5</v>
      </c>
      <c r="G28" s="115"/>
      <c r="H28" s="115">
        <v>2.5</v>
      </c>
    </row>
    <row r="29" ht="14.25" spans="2:8">
      <c r="B29" s="112" t="s">
        <v>299</v>
      </c>
      <c r="C29" s="112" t="s">
        <v>322</v>
      </c>
      <c r="D29" s="113" t="s">
        <v>323</v>
      </c>
      <c r="E29" s="114" t="s">
        <v>324</v>
      </c>
      <c r="F29" s="115">
        <v>1.2</v>
      </c>
      <c r="G29" s="115"/>
      <c r="H29" s="115">
        <v>1.2</v>
      </c>
    </row>
    <row r="30" ht="14.25" spans="2:8">
      <c r="B30" s="112" t="s">
        <v>299</v>
      </c>
      <c r="C30" s="112" t="s">
        <v>325</v>
      </c>
      <c r="D30" s="113" t="s">
        <v>326</v>
      </c>
      <c r="E30" s="114" t="s">
        <v>327</v>
      </c>
      <c r="F30" s="115">
        <v>1</v>
      </c>
      <c r="G30" s="115"/>
      <c r="H30" s="115">
        <v>1</v>
      </c>
    </row>
    <row r="31" ht="14.25" spans="2:8">
      <c r="B31" s="112" t="s">
        <v>299</v>
      </c>
      <c r="C31" s="112" t="s">
        <v>328</v>
      </c>
      <c r="D31" s="113" t="s">
        <v>329</v>
      </c>
      <c r="E31" s="114" t="s">
        <v>330</v>
      </c>
      <c r="F31" s="115">
        <v>0.95</v>
      </c>
      <c r="G31" s="115"/>
      <c r="H31" s="115">
        <v>0.95</v>
      </c>
    </row>
    <row r="32" ht="14.25" spans="2:8">
      <c r="B32" s="112" t="s">
        <v>299</v>
      </c>
      <c r="C32" s="112" t="s">
        <v>331</v>
      </c>
      <c r="D32" s="113" t="s">
        <v>332</v>
      </c>
      <c r="E32" s="114" t="s">
        <v>333</v>
      </c>
      <c r="F32" s="115">
        <v>0.82</v>
      </c>
      <c r="G32" s="115"/>
      <c r="H32" s="115">
        <v>0.82</v>
      </c>
    </row>
    <row r="33" ht="14.25" spans="2:8">
      <c r="B33" s="112" t="s">
        <v>299</v>
      </c>
      <c r="C33" s="112" t="s">
        <v>334</v>
      </c>
      <c r="D33" s="113" t="s">
        <v>335</v>
      </c>
      <c r="E33" s="114" t="s">
        <v>336</v>
      </c>
      <c r="F33" s="115">
        <v>3.54</v>
      </c>
      <c r="G33" s="115"/>
      <c r="H33" s="115">
        <v>3.54</v>
      </c>
    </row>
    <row r="34" ht="14.25" spans="2:8">
      <c r="B34" s="112" t="s">
        <v>299</v>
      </c>
      <c r="C34" s="112" t="s">
        <v>337</v>
      </c>
      <c r="D34" s="113" t="s">
        <v>338</v>
      </c>
      <c r="E34" s="114" t="s">
        <v>339</v>
      </c>
      <c r="F34" s="115">
        <v>0.78</v>
      </c>
      <c r="G34" s="115"/>
      <c r="H34" s="115">
        <v>0.78</v>
      </c>
    </row>
    <row r="35" ht="14.25" spans="2:8">
      <c r="B35" s="112" t="s">
        <v>299</v>
      </c>
      <c r="C35" s="112" t="s">
        <v>340</v>
      </c>
      <c r="D35" s="113" t="s">
        <v>341</v>
      </c>
      <c r="E35" s="114" t="s">
        <v>342</v>
      </c>
      <c r="F35" s="115">
        <v>1.94</v>
      </c>
      <c r="G35" s="115"/>
      <c r="H35" s="115">
        <v>1.94</v>
      </c>
    </row>
    <row r="36" ht="14.25" spans="2:8">
      <c r="B36" s="112" t="s">
        <v>299</v>
      </c>
      <c r="C36" s="112" t="s">
        <v>343</v>
      </c>
      <c r="D36" s="113" t="s">
        <v>344</v>
      </c>
      <c r="E36" s="114" t="s">
        <v>345</v>
      </c>
      <c r="F36" s="115">
        <v>30.22</v>
      </c>
      <c r="G36" s="115"/>
      <c r="H36" s="115">
        <v>30.22</v>
      </c>
    </row>
    <row r="37" ht="14.25" spans="2:8">
      <c r="B37" s="112" t="s">
        <v>22</v>
      </c>
      <c r="C37" s="112" t="s">
        <v>22</v>
      </c>
      <c r="D37" s="113" t="s">
        <v>346</v>
      </c>
      <c r="E37" s="114" t="s">
        <v>347</v>
      </c>
      <c r="F37" s="115">
        <v>36.49</v>
      </c>
      <c r="G37" s="115">
        <v>36.49</v>
      </c>
      <c r="H37" s="115"/>
    </row>
    <row r="38" ht="14.25" spans="2:8">
      <c r="B38" s="112" t="s">
        <v>348</v>
      </c>
      <c r="C38" s="112" t="s">
        <v>306</v>
      </c>
      <c r="D38" s="113" t="s">
        <v>349</v>
      </c>
      <c r="E38" s="114" t="s">
        <v>350</v>
      </c>
      <c r="F38" s="115">
        <v>36.45</v>
      </c>
      <c r="G38" s="115">
        <v>36.45</v>
      </c>
      <c r="H38" s="115"/>
    </row>
    <row r="39" ht="14.25" spans="2:8">
      <c r="B39" s="112" t="s">
        <v>348</v>
      </c>
      <c r="C39" s="112" t="s">
        <v>314</v>
      </c>
      <c r="D39" s="113" t="s">
        <v>351</v>
      </c>
      <c r="E39" s="114" t="s">
        <v>352</v>
      </c>
      <c r="F39" s="115">
        <v>0.04</v>
      </c>
      <c r="G39" s="115">
        <v>0.04</v>
      </c>
      <c r="H39" s="115"/>
    </row>
    <row r="40" spans="2:8">
      <c r="B40" s="112" t="s">
        <v>22</v>
      </c>
      <c r="C40" s="112" t="s">
        <v>22</v>
      </c>
      <c r="D40" s="113" t="s">
        <v>125</v>
      </c>
      <c r="E40" s="114" t="s">
        <v>124</v>
      </c>
      <c r="F40" s="115">
        <v>127.19</v>
      </c>
      <c r="G40" s="115">
        <v>127.19</v>
      </c>
      <c r="H40" s="115"/>
    </row>
    <row r="41" ht="14.25" spans="2:8">
      <c r="B41" s="112" t="s">
        <v>22</v>
      </c>
      <c r="C41" s="112" t="s">
        <v>22</v>
      </c>
      <c r="D41" s="113" t="s">
        <v>267</v>
      </c>
      <c r="E41" s="114" t="s">
        <v>268</v>
      </c>
      <c r="F41" s="115">
        <v>127.19</v>
      </c>
      <c r="G41" s="115">
        <v>127.19</v>
      </c>
      <c r="H41" s="115"/>
    </row>
    <row r="42" ht="14.25" spans="2:8">
      <c r="B42" s="112" t="s">
        <v>269</v>
      </c>
      <c r="C42" s="112" t="s">
        <v>270</v>
      </c>
      <c r="D42" s="113" t="s">
        <v>271</v>
      </c>
      <c r="E42" s="114" t="s">
        <v>272</v>
      </c>
      <c r="F42" s="115">
        <v>63.28</v>
      </c>
      <c r="G42" s="115">
        <v>63.28</v>
      </c>
      <c r="H42" s="115"/>
    </row>
    <row r="43" ht="14.25" spans="2:8">
      <c r="B43" s="112" t="s">
        <v>269</v>
      </c>
      <c r="C43" s="112" t="s">
        <v>273</v>
      </c>
      <c r="D43" s="113" t="s">
        <v>274</v>
      </c>
      <c r="E43" s="114" t="s">
        <v>275</v>
      </c>
      <c r="F43" s="115">
        <v>1.08</v>
      </c>
      <c r="G43" s="115">
        <v>1.08</v>
      </c>
      <c r="H43" s="115"/>
    </row>
    <row r="44" ht="14.25" spans="2:8">
      <c r="B44" s="112" t="s">
        <v>269</v>
      </c>
      <c r="C44" s="112" t="s">
        <v>279</v>
      </c>
      <c r="D44" s="113" t="s">
        <v>280</v>
      </c>
      <c r="E44" s="114" t="s">
        <v>281</v>
      </c>
      <c r="F44" s="115">
        <v>30.58</v>
      </c>
      <c r="G44" s="115">
        <v>30.58</v>
      </c>
      <c r="H44" s="115"/>
    </row>
    <row r="45" ht="14.25" spans="2:8">
      <c r="B45" s="112" t="s">
        <v>269</v>
      </c>
      <c r="C45" s="112" t="s">
        <v>282</v>
      </c>
      <c r="D45" s="113" t="s">
        <v>283</v>
      </c>
      <c r="E45" s="114" t="s">
        <v>284</v>
      </c>
      <c r="F45" s="115">
        <v>20.15</v>
      </c>
      <c r="G45" s="115">
        <v>20.15</v>
      </c>
      <c r="H45" s="115"/>
    </row>
    <row r="46" ht="14.25" spans="2:8">
      <c r="B46" s="112" t="s">
        <v>269</v>
      </c>
      <c r="C46" s="112" t="s">
        <v>285</v>
      </c>
      <c r="D46" s="113" t="s">
        <v>286</v>
      </c>
      <c r="E46" s="114" t="s">
        <v>287</v>
      </c>
      <c r="F46" s="115">
        <v>11.25</v>
      </c>
      <c r="G46" s="115">
        <v>11.25</v>
      </c>
      <c r="H46" s="115"/>
    </row>
    <row r="47" ht="14.25" spans="2:8">
      <c r="B47" s="112" t="s">
        <v>269</v>
      </c>
      <c r="C47" s="112" t="s">
        <v>291</v>
      </c>
      <c r="D47" s="113" t="s">
        <v>292</v>
      </c>
      <c r="E47" s="114" t="s">
        <v>293</v>
      </c>
      <c r="F47" s="115">
        <v>0.85</v>
      </c>
      <c r="G47" s="115">
        <v>0.85</v>
      </c>
      <c r="H47" s="115"/>
    </row>
    <row r="48" spans="2:8">
      <c r="B48" s="112" t="s">
        <v>22</v>
      </c>
      <c r="C48" s="112" t="s">
        <v>22</v>
      </c>
      <c r="D48" s="113" t="s">
        <v>127</v>
      </c>
      <c r="E48" s="114" t="s">
        <v>126</v>
      </c>
      <c r="F48" s="115">
        <v>785.7</v>
      </c>
      <c r="G48" s="115">
        <v>715.3</v>
      </c>
      <c r="H48" s="115">
        <v>70.4</v>
      </c>
    </row>
    <row r="49" ht="14.25" spans="2:8">
      <c r="B49" s="112" t="s">
        <v>22</v>
      </c>
      <c r="C49" s="112" t="s">
        <v>22</v>
      </c>
      <c r="D49" s="113" t="s">
        <v>267</v>
      </c>
      <c r="E49" s="114" t="s">
        <v>268</v>
      </c>
      <c r="F49" s="115">
        <v>714.38</v>
      </c>
      <c r="G49" s="115">
        <v>714.38</v>
      </c>
      <c r="H49" s="115"/>
    </row>
    <row r="50" ht="14.25" spans="2:8">
      <c r="B50" s="112" t="s">
        <v>269</v>
      </c>
      <c r="C50" s="112" t="s">
        <v>270</v>
      </c>
      <c r="D50" s="113" t="s">
        <v>271</v>
      </c>
      <c r="E50" s="114" t="s">
        <v>272</v>
      </c>
      <c r="F50" s="115">
        <v>304.91</v>
      </c>
      <c r="G50" s="115">
        <v>304.91</v>
      </c>
      <c r="H50" s="115"/>
    </row>
    <row r="51" ht="14.25" spans="2:8">
      <c r="B51" s="112" t="s">
        <v>269</v>
      </c>
      <c r="C51" s="112" t="s">
        <v>273</v>
      </c>
      <c r="D51" s="113" t="s">
        <v>274</v>
      </c>
      <c r="E51" s="114" t="s">
        <v>275</v>
      </c>
      <c r="F51" s="115">
        <v>45.62</v>
      </c>
      <c r="G51" s="115">
        <v>45.62</v>
      </c>
      <c r="H51" s="115"/>
    </row>
    <row r="52" ht="14.25" spans="2:8">
      <c r="B52" s="112" t="s">
        <v>269</v>
      </c>
      <c r="C52" s="112" t="s">
        <v>279</v>
      </c>
      <c r="D52" s="113" t="s">
        <v>280</v>
      </c>
      <c r="E52" s="114" t="s">
        <v>281</v>
      </c>
      <c r="F52" s="115">
        <v>186.22</v>
      </c>
      <c r="G52" s="115">
        <v>186.22</v>
      </c>
      <c r="H52" s="115"/>
    </row>
    <row r="53" ht="14.25" spans="2:8">
      <c r="B53" s="112" t="s">
        <v>269</v>
      </c>
      <c r="C53" s="112" t="s">
        <v>282</v>
      </c>
      <c r="D53" s="113" t="s">
        <v>283</v>
      </c>
      <c r="E53" s="114" t="s">
        <v>284</v>
      </c>
      <c r="F53" s="115">
        <v>116.73</v>
      </c>
      <c r="G53" s="115">
        <v>116.73</v>
      </c>
      <c r="H53" s="115"/>
    </row>
    <row r="54" ht="14.25" spans="2:8">
      <c r="B54" s="112" t="s">
        <v>269</v>
      </c>
      <c r="C54" s="112" t="s">
        <v>285</v>
      </c>
      <c r="D54" s="113" t="s">
        <v>286</v>
      </c>
      <c r="E54" s="114" t="s">
        <v>287</v>
      </c>
      <c r="F54" s="115">
        <v>56.06</v>
      </c>
      <c r="G54" s="115">
        <v>56.06</v>
      </c>
      <c r="H54" s="115"/>
    </row>
    <row r="55" ht="14.25" spans="2:8">
      <c r="B55" s="112" t="s">
        <v>269</v>
      </c>
      <c r="C55" s="112" t="s">
        <v>291</v>
      </c>
      <c r="D55" s="113" t="s">
        <v>292</v>
      </c>
      <c r="E55" s="114" t="s">
        <v>293</v>
      </c>
      <c r="F55" s="115">
        <v>4.83</v>
      </c>
      <c r="G55" s="115">
        <v>4.83</v>
      </c>
      <c r="H55" s="115"/>
    </row>
    <row r="56" ht="14.25" spans="2:8">
      <c r="B56" s="112" t="s">
        <v>22</v>
      </c>
      <c r="C56" s="112" t="s">
        <v>22</v>
      </c>
      <c r="D56" s="113" t="s">
        <v>297</v>
      </c>
      <c r="E56" s="114" t="s">
        <v>298</v>
      </c>
      <c r="F56" s="115">
        <v>60.42</v>
      </c>
      <c r="G56" s="115"/>
      <c r="H56" s="115">
        <v>60.42</v>
      </c>
    </row>
    <row r="57" ht="14.25" spans="2:8">
      <c r="B57" s="112" t="s">
        <v>299</v>
      </c>
      <c r="C57" s="112" t="s">
        <v>270</v>
      </c>
      <c r="D57" s="113" t="s">
        <v>300</v>
      </c>
      <c r="E57" s="114" t="s">
        <v>301</v>
      </c>
      <c r="F57" s="115">
        <v>4</v>
      </c>
      <c r="G57" s="115"/>
      <c r="H57" s="115">
        <v>4</v>
      </c>
    </row>
    <row r="58" ht="14.25" spans="2:8">
      <c r="B58" s="112" t="s">
        <v>299</v>
      </c>
      <c r="C58" s="112" t="s">
        <v>273</v>
      </c>
      <c r="D58" s="113" t="s">
        <v>302</v>
      </c>
      <c r="E58" s="114" t="s">
        <v>303</v>
      </c>
      <c r="F58" s="115">
        <v>1</v>
      </c>
      <c r="G58" s="115"/>
      <c r="H58" s="115">
        <v>1</v>
      </c>
    </row>
    <row r="59" ht="14.25" spans="2:8">
      <c r="B59" s="112" t="s">
        <v>299</v>
      </c>
      <c r="C59" s="112" t="s">
        <v>306</v>
      </c>
      <c r="D59" s="113" t="s">
        <v>307</v>
      </c>
      <c r="E59" s="114" t="s">
        <v>308</v>
      </c>
      <c r="F59" s="115">
        <v>1</v>
      </c>
      <c r="G59" s="115"/>
      <c r="H59" s="115">
        <v>1</v>
      </c>
    </row>
    <row r="60" ht="14.25" spans="2:8">
      <c r="B60" s="112" t="s">
        <v>299</v>
      </c>
      <c r="C60" s="112" t="s">
        <v>309</v>
      </c>
      <c r="D60" s="113" t="s">
        <v>310</v>
      </c>
      <c r="E60" s="114" t="s">
        <v>311</v>
      </c>
      <c r="F60" s="115">
        <v>4</v>
      </c>
      <c r="G60" s="115"/>
      <c r="H60" s="115">
        <v>4</v>
      </c>
    </row>
    <row r="61" ht="14.25" spans="2:8">
      <c r="B61" s="112" t="s">
        <v>299</v>
      </c>
      <c r="C61" s="112" t="s">
        <v>279</v>
      </c>
      <c r="D61" s="113" t="s">
        <v>312</v>
      </c>
      <c r="E61" s="114" t="s">
        <v>313</v>
      </c>
      <c r="F61" s="115">
        <v>4</v>
      </c>
      <c r="G61" s="115"/>
      <c r="H61" s="115">
        <v>4</v>
      </c>
    </row>
    <row r="62" ht="14.25" spans="2:8">
      <c r="B62" s="112" t="s">
        <v>299</v>
      </c>
      <c r="C62" s="112" t="s">
        <v>314</v>
      </c>
      <c r="D62" s="113" t="s">
        <v>315</v>
      </c>
      <c r="E62" s="114" t="s">
        <v>316</v>
      </c>
      <c r="F62" s="115">
        <v>3</v>
      </c>
      <c r="G62" s="115"/>
      <c r="H62" s="115">
        <v>3</v>
      </c>
    </row>
    <row r="63" ht="14.25" spans="2:8">
      <c r="B63" s="112" t="s">
        <v>299</v>
      </c>
      <c r="C63" s="112" t="s">
        <v>288</v>
      </c>
      <c r="D63" s="113" t="s">
        <v>317</v>
      </c>
      <c r="E63" s="114" t="s">
        <v>318</v>
      </c>
      <c r="F63" s="115">
        <v>14.5</v>
      </c>
      <c r="G63" s="115"/>
      <c r="H63" s="115">
        <v>14.5</v>
      </c>
    </row>
    <row r="64" ht="14.25" spans="2:8">
      <c r="B64" s="112" t="s">
        <v>299</v>
      </c>
      <c r="C64" s="112" t="s">
        <v>319</v>
      </c>
      <c r="D64" s="113" t="s">
        <v>320</v>
      </c>
      <c r="E64" s="114" t="s">
        <v>321</v>
      </c>
      <c r="F64" s="115">
        <v>5</v>
      </c>
      <c r="G64" s="115"/>
      <c r="H64" s="115">
        <v>5</v>
      </c>
    </row>
    <row r="65" ht="14.25" spans="2:8">
      <c r="B65" s="112" t="s">
        <v>299</v>
      </c>
      <c r="C65" s="112" t="s">
        <v>325</v>
      </c>
      <c r="D65" s="113" t="s">
        <v>326</v>
      </c>
      <c r="E65" s="114" t="s">
        <v>327</v>
      </c>
      <c r="F65" s="115">
        <v>2</v>
      </c>
      <c r="G65" s="115"/>
      <c r="H65" s="115">
        <v>2</v>
      </c>
    </row>
    <row r="66" ht="14.25" spans="2:8">
      <c r="B66" s="112" t="s">
        <v>299</v>
      </c>
      <c r="C66" s="112" t="s">
        <v>328</v>
      </c>
      <c r="D66" s="113" t="s">
        <v>329</v>
      </c>
      <c r="E66" s="114" t="s">
        <v>330</v>
      </c>
      <c r="F66" s="115">
        <v>1</v>
      </c>
      <c r="G66" s="115"/>
      <c r="H66" s="115">
        <v>1</v>
      </c>
    </row>
    <row r="67" ht="14.25" spans="2:8">
      <c r="B67" s="112" t="s">
        <v>299</v>
      </c>
      <c r="C67" s="112" t="s">
        <v>331</v>
      </c>
      <c r="D67" s="113" t="s">
        <v>332</v>
      </c>
      <c r="E67" s="114" t="s">
        <v>333</v>
      </c>
      <c r="F67" s="115">
        <v>0.9</v>
      </c>
      <c r="G67" s="115"/>
      <c r="H67" s="115">
        <v>0.9</v>
      </c>
    </row>
    <row r="68" ht="14.25" spans="2:8">
      <c r="B68" s="112" t="s">
        <v>299</v>
      </c>
      <c r="C68" s="112" t="s">
        <v>353</v>
      </c>
      <c r="D68" s="113" t="s">
        <v>354</v>
      </c>
      <c r="E68" s="114" t="s">
        <v>355</v>
      </c>
      <c r="F68" s="115">
        <v>3</v>
      </c>
      <c r="G68" s="115"/>
      <c r="H68" s="115">
        <v>3</v>
      </c>
    </row>
    <row r="69" ht="14.25" spans="2:8">
      <c r="B69" s="112" t="s">
        <v>299</v>
      </c>
      <c r="C69" s="112" t="s">
        <v>334</v>
      </c>
      <c r="D69" s="113" t="s">
        <v>335</v>
      </c>
      <c r="E69" s="114" t="s">
        <v>336</v>
      </c>
      <c r="F69" s="115">
        <v>1</v>
      </c>
      <c r="G69" s="115"/>
      <c r="H69" s="115">
        <v>1</v>
      </c>
    </row>
    <row r="70" ht="14.25" spans="2:8">
      <c r="B70" s="112" t="s">
        <v>299</v>
      </c>
      <c r="C70" s="112" t="s">
        <v>337</v>
      </c>
      <c r="D70" s="113" t="s">
        <v>338</v>
      </c>
      <c r="E70" s="114" t="s">
        <v>339</v>
      </c>
      <c r="F70" s="115">
        <v>5</v>
      </c>
      <c r="G70" s="115"/>
      <c r="H70" s="115">
        <v>5</v>
      </c>
    </row>
    <row r="71" ht="14.25" spans="2:8">
      <c r="B71" s="112" t="s">
        <v>299</v>
      </c>
      <c r="C71" s="112" t="s">
        <v>340</v>
      </c>
      <c r="D71" s="113" t="s">
        <v>341</v>
      </c>
      <c r="E71" s="114" t="s">
        <v>342</v>
      </c>
      <c r="F71" s="115">
        <v>2</v>
      </c>
      <c r="G71" s="115"/>
      <c r="H71" s="115">
        <v>2</v>
      </c>
    </row>
    <row r="72" ht="14.25" spans="2:8">
      <c r="B72" s="112" t="s">
        <v>299</v>
      </c>
      <c r="C72" s="112" t="s">
        <v>356</v>
      </c>
      <c r="D72" s="113" t="s">
        <v>357</v>
      </c>
      <c r="E72" s="114" t="s">
        <v>358</v>
      </c>
      <c r="F72" s="115">
        <v>2</v>
      </c>
      <c r="G72" s="115"/>
      <c r="H72" s="115">
        <v>2</v>
      </c>
    </row>
    <row r="73" ht="14.25" spans="2:8">
      <c r="B73" s="112" t="s">
        <v>299</v>
      </c>
      <c r="C73" s="112" t="s">
        <v>294</v>
      </c>
      <c r="D73" s="113" t="s">
        <v>359</v>
      </c>
      <c r="E73" s="114" t="s">
        <v>360</v>
      </c>
      <c r="F73" s="115">
        <v>7.02</v>
      </c>
      <c r="G73" s="115"/>
      <c r="H73" s="115">
        <v>7.02</v>
      </c>
    </row>
    <row r="74" ht="14.25" spans="2:8">
      <c r="B74" s="112" t="s">
        <v>22</v>
      </c>
      <c r="C74" s="112" t="s">
        <v>22</v>
      </c>
      <c r="D74" s="113" t="s">
        <v>346</v>
      </c>
      <c r="E74" s="114" t="s">
        <v>347</v>
      </c>
      <c r="F74" s="115">
        <v>0.92</v>
      </c>
      <c r="G74" s="115">
        <v>0.92</v>
      </c>
      <c r="H74" s="115"/>
    </row>
    <row r="75" ht="14.25" spans="2:8">
      <c r="B75" s="112" t="s">
        <v>348</v>
      </c>
      <c r="C75" s="112" t="s">
        <v>306</v>
      </c>
      <c r="D75" s="113" t="s">
        <v>349</v>
      </c>
      <c r="E75" s="114" t="s">
        <v>350</v>
      </c>
      <c r="F75" s="115">
        <v>0.92</v>
      </c>
      <c r="G75" s="115">
        <v>0.92</v>
      </c>
      <c r="H75" s="115"/>
    </row>
    <row r="76" ht="14.25" spans="2:8">
      <c r="B76" s="112" t="s">
        <v>22</v>
      </c>
      <c r="C76" s="112" t="s">
        <v>22</v>
      </c>
      <c r="D76" s="113" t="s">
        <v>361</v>
      </c>
      <c r="E76" s="114" t="s">
        <v>362</v>
      </c>
      <c r="F76" s="115">
        <v>9.98</v>
      </c>
      <c r="G76" s="115"/>
      <c r="H76" s="115">
        <v>9.98</v>
      </c>
    </row>
    <row r="77" ht="14.25" spans="2:8">
      <c r="B77" s="112" t="s">
        <v>363</v>
      </c>
      <c r="C77" s="112" t="s">
        <v>273</v>
      </c>
      <c r="D77" s="113" t="s">
        <v>364</v>
      </c>
      <c r="E77" s="114" t="s">
        <v>365</v>
      </c>
      <c r="F77" s="115">
        <v>9.98</v>
      </c>
      <c r="G77" s="115"/>
      <c r="H77" s="115">
        <v>9.98</v>
      </c>
    </row>
    <row r="78" spans="2:8">
      <c r="B78" s="112" t="s">
        <v>22</v>
      </c>
      <c r="C78" s="112" t="s">
        <v>22</v>
      </c>
      <c r="D78" s="113" t="s">
        <v>130</v>
      </c>
      <c r="E78" s="114" t="s">
        <v>129</v>
      </c>
      <c r="F78" s="115">
        <v>205.1</v>
      </c>
      <c r="G78" s="115">
        <v>172.06</v>
      </c>
      <c r="H78" s="115">
        <v>33.04</v>
      </c>
    </row>
    <row r="79" ht="14.25" spans="2:8">
      <c r="B79" s="112" t="s">
        <v>22</v>
      </c>
      <c r="C79" s="112" t="s">
        <v>22</v>
      </c>
      <c r="D79" s="113" t="s">
        <v>267</v>
      </c>
      <c r="E79" s="114" t="s">
        <v>268</v>
      </c>
      <c r="F79" s="115">
        <v>171.21</v>
      </c>
      <c r="G79" s="115">
        <v>171.21</v>
      </c>
      <c r="H79" s="115"/>
    </row>
    <row r="80" ht="14.25" spans="2:8">
      <c r="B80" s="112" t="s">
        <v>269</v>
      </c>
      <c r="C80" s="112" t="s">
        <v>270</v>
      </c>
      <c r="D80" s="113" t="s">
        <v>271</v>
      </c>
      <c r="E80" s="114" t="s">
        <v>272</v>
      </c>
      <c r="F80" s="115">
        <v>72.69</v>
      </c>
      <c r="G80" s="115">
        <v>72.69</v>
      </c>
      <c r="H80" s="115"/>
    </row>
    <row r="81" ht="14.25" spans="2:8">
      <c r="B81" s="112" t="s">
        <v>269</v>
      </c>
      <c r="C81" s="112" t="s">
        <v>273</v>
      </c>
      <c r="D81" s="113" t="s">
        <v>274</v>
      </c>
      <c r="E81" s="114" t="s">
        <v>275</v>
      </c>
      <c r="F81" s="115">
        <v>47.85</v>
      </c>
      <c r="G81" s="115">
        <v>47.85</v>
      </c>
      <c r="H81" s="115"/>
    </row>
    <row r="82" ht="14.25" spans="2:8">
      <c r="B82" s="112" t="s">
        <v>269</v>
      </c>
      <c r="C82" s="112" t="s">
        <v>276</v>
      </c>
      <c r="D82" s="113" t="s">
        <v>277</v>
      </c>
      <c r="E82" s="114" t="s">
        <v>278</v>
      </c>
      <c r="F82" s="115">
        <v>6.06</v>
      </c>
      <c r="G82" s="115">
        <v>6.06</v>
      </c>
      <c r="H82" s="115"/>
    </row>
    <row r="83" ht="14.25" spans="2:8">
      <c r="B83" s="112" t="s">
        <v>269</v>
      </c>
      <c r="C83" s="112" t="s">
        <v>282</v>
      </c>
      <c r="D83" s="113" t="s">
        <v>283</v>
      </c>
      <c r="E83" s="114" t="s">
        <v>284</v>
      </c>
      <c r="F83" s="115">
        <v>28.52</v>
      </c>
      <c r="G83" s="115">
        <v>28.52</v>
      </c>
      <c r="H83" s="115"/>
    </row>
    <row r="84" ht="14.25" spans="2:8">
      <c r="B84" s="112" t="s">
        <v>269</v>
      </c>
      <c r="C84" s="112" t="s">
        <v>285</v>
      </c>
      <c r="D84" s="113" t="s">
        <v>286</v>
      </c>
      <c r="E84" s="114" t="s">
        <v>287</v>
      </c>
      <c r="F84" s="115">
        <v>12.65</v>
      </c>
      <c r="G84" s="115">
        <v>12.65</v>
      </c>
      <c r="H84" s="115"/>
    </row>
    <row r="85" ht="14.25" spans="2:8">
      <c r="B85" s="112" t="s">
        <v>269</v>
      </c>
      <c r="C85" s="112" t="s">
        <v>288</v>
      </c>
      <c r="D85" s="113" t="s">
        <v>289</v>
      </c>
      <c r="E85" s="114" t="s">
        <v>290</v>
      </c>
      <c r="F85" s="115">
        <v>2.82</v>
      </c>
      <c r="G85" s="115">
        <v>2.82</v>
      </c>
      <c r="H85" s="115"/>
    </row>
    <row r="86" ht="14.25" spans="2:8">
      <c r="B86" s="112" t="s">
        <v>269</v>
      </c>
      <c r="C86" s="112" t="s">
        <v>291</v>
      </c>
      <c r="D86" s="113" t="s">
        <v>292</v>
      </c>
      <c r="E86" s="114" t="s">
        <v>293</v>
      </c>
      <c r="F86" s="115">
        <v>0.38</v>
      </c>
      <c r="G86" s="115">
        <v>0.38</v>
      </c>
      <c r="H86" s="115"/>
    </row>
    <row r="87" ht="14.25" spans="2:8">
      <c r="B87" s="112" t="s">
        <v>269</v>
      </c>
      <c r="C87" s="112" t="s">
        <v>294</v>
      </c>
      <c r="D87" s="113" t="s">
        <v>295</v>
      </c>
      <c r="E87" s="114" t="s">
        <v>296</v>
      </c>
      <c r="F87" s="115">
        <v>0.24</v>
      </c>
      <c r="G87" s="115">
        <v>0.24</v>
      </c>
      <c r="H87" s="115"/>
    </row>
    <row r="88" ht="14.25" spans="2:8">
      <c r="B88" s="112" t="s">
        <v>22</v>
      </c>
      <c r="C88" s="112" t="s">
        <v>22</v>
      </c>
      <c r="D88" s="113" t="s">
        <v>297</v>
      </c>
      <c r="E88" s="114" t="s">
        <v>298</v>
      </c>
      <c r="F88" s="115">
        <v>33.04</v>
      </c>
      <c r="G88" s="115"/>
      <c r="H88" s="115">
        <v>33.04</v>
      </c>
    </row>
    <row r="89" ht="14.25" spans="2:8">
      <c r="B89" s="112" t="s">
        <v>299</v>
      </c>
      <c r="C89" s="112" t="s">
        <v>270</v>
      </c>
      <c r="D89" s="113" t="s">
        <v>300</v>
      </c>
      <c r="E89" s="114" t="s">
        <v>301</v>
      </c>
      <c r="F89" s="115">
        <v>2</v>
      </c>
      <c r="G89" s="115"/>
      <c r="H89" s="115">
        <v>2</v>
      </c>
    </row>
    <row r="90" ht="14.25" spans="2:8">
      <c r="B90" s="112" t="s">
        <v>299</v>
      </c>
      <c r="C90" s="112" t="s">
        <v>273</v>
      </c>
      <c r="D90" s="113" t="s">
        <v>302</v>
      </c>
      <c r="E90" s="114" t="s">
        <v>303</v>
      </c>
      <c r="F90" s="115">
        <v>2</v>
      </c>
      <c r="G90" s="115"/>
      <c r="H90" s="115">
        <v>2</v>
      </c>
    </row>
    <row r="91" ht="14.25" spans="2:8">
      <c r="B91" s="112" t="s">
        <v>299</v>
      </c>
      <c r="C91" s="112" t="s">
        <v>306</v>
      </c>
      <c r="D91" s="113" t="s">
        <v>307</v>
      </c>
      <c r="E91" s="114" t="s">
        <v>308</v>
      </c>
      <c r="F91" s="115">
        <v>0.2</v>
      </c>
      <c r="G91" s="115"/>
      <c r="H91" s="115">
        <v>0.2</v>
      </c>
    </row>
    <row r="92" ht="14.25" spans="2:8">
      <c r="B92" s="112" t="s">
        <v>299</v>
      </c>
      <c r="C92" s="112" t="s">
        <v>309</v>
      </c>
      <c r="D92" s="113" t="s">
        <v>310</v>
      </c>
      <c r="E92" s="114" t="s">
        <v>311</v>
      </c>
      <c r="F92" s="115">
        <v>2</v>
      </c>
      <c r="G92" s="115"/>
      <c r="H92" s="115">
        <v>2</v>
      </c>
    </row>
    <row r="93" ht="14.25" spans="2:8">
      <c r="B93" s="112" t="s">
        <v>299</v>
      </c>
      <c r="C93" s="112" t="s">
        <v>279</v>
      </c>
      <c r="D93" s="113" t="s">
        <v>312</v>
      </c>
      <c r="E93" s="114" t="s">
        <v>313</v>
      </c>
      <c r="F93" s="115">
        <v>0.2</v>
      </c>
      <c r="G93" s="115"/>
      <c r="H93" s="115">
        <v>0.2</v>
      </c>
    </row>
    <row r="94" ht="14.25" spans="2:8">
      <c r="B94" s="112" t="s">
        <v>299</v>
      </c>
      <c r="C94" s="112" t="s">
        <v>288</v>
      </c>
      <c r="D94" s="113" t="s">
        <v>317</v>
      </c>
      <c r="E94" s="114" t="s">
        <v>318</v>
      </c>
      <c r="F94" s="115">
        <v>9</v>
      </c>
      <c r="G94" s="115"/>
      <c r="H94" s="115">
        <v>9</v>
      </c>
    </row>
    <row r="95" ht="14.25" spans="2:8">
      <c r="B95" s="112" t="s">
        <v>299</v>
      </c>
      <c r="C95" s="112" t="s">
        <v>319</v>
      </c>
      <c r="D95" s="113" t="s">
        <v>320</v>
      </c>
      <c r="E95" s="114" t="s">
        <v>321</v>
      </c>
      <c r="F95" s="115">
        <v>2.49</v>
      </c>
      <c r="G95" s="115"/>
      <c r="H95" s="115">
        <v>2.49</v>
      </c>
    </row>
    <row r="96" ht="14.25" spans="2:8">
      <c r="B96" s="112" t="s">
        <v>299</v>
      </c>
      <c r="C96" s="112" t="s">
        <v>328</v>
      </c>
      <c r="D96" s="113" t="s">
        <v>329</v>
      </c>
      <c r="E96" s="114" t="s">
        <v>330</v>
      </c>
      <c r="F96" s="115">
        <v>0.5</v>
      </c>
      <c r="G96" s="115"/>
      <c r="H96" s="115">
        <v>0.5</v>
      </c>
    </row>
    <row r="97" ht="14.25" spans="2:8">
      <c r="B97" s="112" t="s">
        <v>299</v>
      </c>
      <c r="C97" s="112" t="s">
        <v>331</v>
      </c>
      <c r="D97" s="113" t="s">
        <v>332</v>
      </c>
      <c r="E97" s="114" t="s">
        <v>333</v>
      </c>
      <c r="F97" s="115">
        <v>0.05</v>
      </c>
      <c r="G97" s="115"/>
      <c r="H97" s="115">
        <v>0.05</v>
      </c>
    </row>
    <row r="98" ht="14.25" spans="2:8">
      <c r="B98" s="112" t="s">
        <v>299</v>
      </c>
      <c r="C98" s="112" t="s">
        <v>356</v>
      </c>
      <c r="D98" s="113" t="s">
        <v>357</v>
      </c>
      <c r="E98" s="114" t="s">
        <v>358</v>
      </c>
      <c r="F98" s="115">
        <v>2</v>
      </c>
      <c r="G98" s="115"/>
      <c r="H98" s="115">
        <v>2</v>
      </c>
    </row>
    <row r="99" ht="14.25" spans="2:8">
      <c r="B99" s="112" t="s">
        <v>299</v>
      </c>
      <c r="C99" s="112" t="s">
        <v>343</v>
      </c>
      <c r="D99" s="113" t="s">
        <v>344</v>
      </c>
      <c r="E99" s="114" t="s">
        <v>345</v>
      </c>
      <c r="F99" s="115">
        <v>12.6</v>
      </c>
      <c r="G99" s="115"/>
      <c r="H99" s="115">
        <v>12.6</v>
      </c>
    </row>
    <row r="100" ht="14.25" spans="2:8">
      <c r="B100" s="112" t="s">
        <v>22</v>
      </c>
      <c r="C100" s="112" t="s">
        <v>22</v>
      </c>
      <c r="D100" s="113" t="s">
        <v>346</v>
      </c>
      <c r="E100" s="114" t="s">
        <v>347</v>
      </c>
      <c r="F100" s="115">
        <v>0.85</v>
      </c>
      <c r="G100" s="115">
        <v>0.85</v>
      </c>
      <c r="H100" s="115"/>
    </row>
    <row r="101" ht="14.25" spans="2:8">
      <c r="B101" s="112" t="s">
        <v>348</v>
      </c>
      <c r="C101" s="112" t="s">
        <v>306</v>
      </c>
      <c r="D101" s="113" t="s">
        <v>349</v>
      </c>
      <c r="E101" s="114" t="s">
        <v>350</v>
      </c>
      <c r="F101" s="115">
        <v>0.85</v>
      </c>
      <c r="G101" s="115">
        <v>0.85</v>
      </c>
      <c r="H101" s="115"/>
    </row>
    <row r="102" spans="2:8">
      <c r="B102" s="112" t="s">
        <v>22</v>
      </c>
      <c r="C102" s="112" t="s">
        <v>22</v>
      </c>
      <c r="D102" s="113" t="s">
        <v>133</v>
      </c>
      <c r="E102" s="114" t="s">
        <v>132</v>
      </c>
      <c r="F102" s="115">
        <v>4095.56</v>
      </c>
      <c r="G102" s="115">
        <v>3972.56</v>
      </c>
      <c r="H102" s="115">
        <v>123</v>
      </c>
    </row>
    <row r="103" ht="14.25" spans="2:8">
      <c r="B103" s="112" t="s">
        <v>22</v>
      </c>
      <c r="C103" s="112" t="s">
        <v>22</v>
      </c>
      <c r="D103" s="113" t="s">
        <v>267</v>
      </c>
      <c r="E103" s="114" t="s">
        <v>268</v>
      </c>
      <c r="F103" s="115">
        <v>3853.41</v>
      </c>
      <c r="G103" s="115">
        <v>3853.41</v>
      </c>
      <c r="H103" s="115"/>
    </row>
    <row r="104" ht="14.25" spans="2:8">
      <c r="B104" s="112" t="s">
        <v>269</v>
      </c>
      <c r="C104" s="112" t="s">
        <v>270</v>
      </c>
      <c r="D104" s="113" t="s">
        <v>271</v>
      </c>
      <c r="E104" s="114" t="s">
        <v>272</v>
      </c>
      <c r="F104" s="115">
        <v>2099.57</v>
      </c>
      <c r="G104" s="115">
        <v>2099.57</v>
      </c>
      <c r="H104" s="115"/>
    </row>
    <row r="105" ht="14.25" spans="2:8">
      <c r="B105" s="112" t="s">
        <v>269</v>
      </c>
      <c r="C105" s="112" t="s">
        <v>273</v>
      </c>
      <c r="D105" s="113" t="s">
        <v>274</v>
      </c>
      <c r="E105" s="114" t="s">
        <v>275</v>
      </c>
      <c r="F105" s="115">
        <v>77.78</v>
      </c>
      <c r="G105" s="115">
        <v>77.78</v>
      </c>
      <c r="H105" s="115"/>
    </row>
    <row r="106" ht="14.25" spans="2:8">
      <c r="B106" s="112" t="s">
        <v>269</v>
      </c>
      <c r="C106" s="112" t="s">
        <v>279</v>
      </c>
      <c r="D106" s="113" t="s">
        <v>280</v>
      </c>
      <c r="E106" s="114" t="s">
        <v>281</v>
      </c>
      <c r="F106" s="115">
        <v>847.24</v>
      </c>
      <c r="G106" s="115">
        <v>847.24</v>
      </c>
      <c r="H106" s="115"/>
    </row>
    <row r="107" ht="14.25" spans="2:8">
      <c r="B107" s="112" t="s">
        <v>269</v>
      </c>
      <c r="C107" s="112" t="s">
        <v>282</v>
      </c>
      <c r="D107" s="113" t="s">
        <v>283</v>
      </c>
      <c r="E107" s="114" t="s">
        <v>284</v>
      </c>
      <c r="F107" s="115">
        <v>572.57</v>
      </c>
      <c r="G107" s="115">
        <v>572.57</v>
      </c>
      <c r="H107" s="115"/>
    </row>
    <row r="108" ht="14.25" spans="2:8">
      <c r="B108" s="112" t="s">
        <v>269</v>
      </c>
      <c r="C108" s="112" t="s">
        <v>285</v>
      </c>
      <c r="D108" s="113" t="s">
        <v>286</v>
      </c>
      <c r="E108" s="114" t="s">
        <v>287</v>
      </c>
      <c r="F108" s="115">
        <v>25.92</v>
      </c>
      <c r="G108" s="115">
        <v>25.92</v>
      </c>
      <c r="H108" s="115"/>
    </row>
    <row r="109" ht="14.25" spans="2:8">
      <c r="B109" s="112" t="s">
        <v>269</v>
      </c>
      <c r="C109" s="112" t="s">
        <v>291</v>
      </c>
      <c r="D109" s="113" t="s">
        <v>292</v>
      </c>
      <c r="E109" s="114" t="s">
        <v>293</v>
      </c>
      <c r="F109" s="115">
        <v>32.21</v>
      </c>
      <c r="G109" s="115">
        <v>32.21</v>
      </c>
      <c r="H109" s="115"/>
    </row>
    <row r="110" ht="14.25" spans="2:8">
      <c r="B110" s="112" t="s">
        <v>269</v>
      </c>
      <c r="C110" s="112" t="s">
        <v>294</v>
      </c>
      <c r="D110" s="113" t="s">
        <v>295</v>
      </c>
      <c r="E110" s="114" t="s">
        <v>296</v>
      </c>
      <c r="F110" s="115">
        <v>198.12</v>
      </c>
      <c r="G110" s="115">
        <v>198.12</v>
      </c>
      <c r="H110" s="115"/>
    </row>
    <row r="111" ht="14.25" spans="2:8">
      <c r="B111" s="112" t="s">
        <v>22</v>
      </c>
      <c r="C111" s="112" t="s">
        <v>22</v>
      </c>
      <c r="D111" s="113" t="s">
        <v>297</v>
      </c>
      <c r="E111" s="114" t="s">
        <v>298</v>
      </c>
      <c r="F111" s="115">
        <v>123</v>
      </c>
      <c r="G111" s="115"/>
      <c r="H111" s="115">
        <v>123</v>
      </c>
    </row>
    <row r="112" ht="14.25" spans="2:8">
      <c r="B112" s="112" t="s">
        <v>299</v>
      </c>
      <c r="C112" s="112" t="s">
        <v>288</v>
      </c>
      <c r="D112" s="113" t="s">
        <v>317</v>
      </c>
      <c r="E112" s="114" t="s">
        <v>318</v>
      </c>
      <c r="F112" s="115">
        <v>4</v>
      </c>
      <c r="G112" s="115"/>
      <c r="H112" s="115">
        <v>4</v>
      </c>
    </row>
    <row r="113" ht="14.25" spans="2:8">
      <c r="B113" s="112" t="s">
        <v>299</v>
      </c>
      <c r="C113" s="112" t="s">
        <v>334</v>
      </c>
      <c r="D113" s="113" t="s">
        <v>335</v>
      </c>
      <c r="E113" s="114" t="s">
        <v>336</v>
      </c>
      <c r="F113" s="115">
        <v>119</v>
      </c>
      <c r="G113" s="115"/>
      <c r="H113" s="115">
        <v>119</v>
      </c>
    </row>
    <row r="114" ht="14.25" spans="2:8">
      <c r="B114" s="112" t="s">
        <v>22</v>
      </c>
      <c r="C114" s="112" t="s">
        <v>22</v>
      </c>
      <c r="D114" s="113" t="s">
        <v>346</v>
      </c>
      <c r="E114" s="114" t="s">
        <v>347</v>
      </c>
      <c r="F114" s="115">
        <v>119.15</v>
      </c>
      <c r="G114" s="115">
        <v>119.15</v>
      </c>
      <c r="H114" s="115"/>
    </row>
    <row r="115" ht="14.25" spans="2:8">
      <c r="B115" s="112" t="s">
        <v>348</v>
      </c>
      <c r="C115" s="112" t="s">
        <v>306</v>
      </c>
      <c r="D115" s="113" t="s">
        <v>349</v>
      </c>
      <c r="E115" s="114" t="s">
        <v>350</v>
      </c>
      <c r="F115" s="115">
        <v>119.09</v>
      </c>
      <c r="G115" s="115">
        <v>119.09</v>
      </c>
      <c r="H115" s="115"/>
    </row>
    <row r="116" ht="14.25" spans="2:8">
      <c r="B116" s="112" t="s">
        <v>348</v>
      </c>
      <c r="C116" s="112" t="s">
        <v>314</v>
      </c>
      <c r="D116" s="113" t="s">
        <v>351</v>
      </c>
      <c r="E116" s="114" t="s">
        <v>352</v>
      </c>
      <c r="F116" s="115">
        <v>0.06</v>
      </c>
      <c r="G116" s="115">
        <v>0.06</v>
      </c>
      <c r="H116" s="115"/>
    </row>
    <row r="117" spans="2:8">
      <c r="B117" s="112" t="s">
        <v>22</v>
      </c>
      <c r="C117" s="112" t="s">
        <v>22</v>
      </c>
      <c r="D117" s="113" t="s">
        <v>136</v>
      </c>
      <c r="E117" s="114" t="s">
        <v>135</v>
      </c>
      <c r="F117" s="115">
        <v>3125.6</v>
      </c>
      <c r="G117" s="115">
        <v>3036.1</v>
      </c>
      <c r="H117" s="115">
        <v>89.5</v>
      </c>
    </row>
    <row r="118" ht="14.25" spans="2:8">
      <c r="B118" s="112" t="s">
        <v>22</v>
      </c>
      <c r="C118" s="112" t="s">
        <v>22</v>
      </c>
      <c r="D118" s="113" t="s">
        <v>267</v>
      </c>
      <c r="E118" s="114" t="s">
        <v>268</v>
      </c>
      <c r="F118" s="115">
        <v>2932.08</v>
      </c>
      <c r="G118" s="115">
        <v>2932.08</v>
      </c>
      <c r="H118" s="115"/>
    </row>
    <row r="119" ht="14.25" spans="2:8">
      <c r="B119" s="112" t="s">
        <v>269</v>
      </c>
      <c r="C119" s="112" t="s">
        <v>270</v>
      </c>
      <c r="D119" s="113" t="s">
        <v>271</v>
      </c>
      <c r="E119" s="114" t="s">
        <v>272</v>
      </c>
      <c r="F119" s="115">
        <v>1625.84</v>
      </c>
      <c r="G119" s="115">
        <v>1625.84</v>
      </c>
      <c r="H119" s="115"/>
    </row>
    <row r="120" ht="14.25" spans="2:8">
      <c r="B120" s="112" t="s">
        <v>269</v>
      </c>
      <c r="C120" s="112" t="s">
        <v>273</v>
      </c>
      <c r="D120" s="113" t="s">
        <v>274</v>
      </c>
      <c r="E120" s="114" t="s">
        <v>275</v>
      </c>
      <c r="F120" s="115">
        <v>41.85</v>
      </c>
      <c r="G120" s="115">
        <v>41.85</v>
      </c>
      <c r="H120" s="115"/>
    </row>
    <row r="121" ht="14.25" spans="2:8">
      <c r="B121" s="112" t="s">
        <v>269</v>
      </c>
      <c r="C121" s="112" t="s">
        <v>279</v>
      </c>
      <c r="D121" s="113" t="s">
        <v>280</v>
      </c>
      <c r="E121" s="114" t="s">
        <v>281</v>
      </c>
      <c r="F121" s="115">
        <v>642.84</v>
      </c>
      <c r="G121" s="115">
        <v>642.84</v>
      </c>
      <c r="H121" s="115"/>
    </row>
    <row r="122" ht="14.25" spans="2:8">
      <c r="B122" s="112" t="s">
        <v>269</v>
      </c>
      <c r="C122" s="112" t="s">
        <v>282</v>
      </c>
      <c r="D122" s="113" t="s">
        <v>283</v>
      </c>
      <c r="E122" s="114" t="s">
        <v>284</v>
      </c>
      <c r="F122" s="115">
        <v>437.4</v>
      </c>
      <c r="G122" s="115">
        <v>437.4</v>
      </c>
      <c r="H122" s="115"/>
    </row>
    <row r="123" ht="14.25" spans="2:8">
      <c r="B123" s="112" t="s">
        <v>269</v>
      </c>
      <c r="C123" s="112" t="s">
        <v>285</v>
      </c>
      <c r="D123" s="113" t="s">
        <v>286</v>
      </c>
      <c r="E123" s="114" t="s">
        <v>287</v>
      </c>
      <c r="F123" s="115">
        <v>17.71</v>
      </c>
      <c r="G123" s="115">
        <v>17.71</v>
      </c>
      <c r="H123" s="115"/>
    </row>
    <row r="124" ht="14.25" spans="2:8">
      <c r="B124" s="112" t="s">
        <v>269</v>
      </c>
      <c r="C124" s="112" t="s">
        <v>291</v>
      </c>
      <c r="D124" s="113" t="s">
        <v>292</v>
      </c>
      <c r="E124" s="114" t="s">
        <v>293</v>
      </c>
      <c r="F124" s="115">
        <v>24.6</v>
      </c>
      <c r="G124" s="115">
        <v>24.6</v>
      </c>
      <c r="H124" s="115"/>
    </row>
    <row r="125" ht="14.25" spans="2:8">
      <c r="B125" s="112" t="s">
        <v>269</v>
      </c>
      <c r="C125" s="112" t="s">
        <v>294</v>
      </c>
      <c r="D125" s="113" t="s">
        <v>295</v>
      </c>
      <c r="E125" s="114" t="s">
        <v>296</v>
      </c>
      <c r="F125" s="115">
        <v>141.84</v>
      </c>
      <c r="G125" s="115">
        <v>141.84</v>
      </c>
      <c r="H125" s="115"/>
    </row>
    <row r="126" ht="14.25" spans="2:8">
      <c r="B126" s="112" t="s">
        <v>22</v>
      </c>
      <c r="C126" s="112" t="s">
        <v>22</v>
      </c>
      <c r="D126" s="113" t="s">
        <v>297</v>
      </c>
      <c r="E126" s="114" t="s">
        <v>298</v>
      </c>
      <c r="F126" s="115">
        <v>89.5</v>
      </c>
      <c r="G126" s="115"/>
      <c r="H126" s="115">
        <v>89.5</v>
      </c>
    </row>
    <row r="127" ht="14.25" spans="2:8">
      <c r="B127" s="112" t="s">
        <v>299</v>
      </c>
      <c r="C127" s="112" t="s">
        <v>334</v>
      </c>
      <c r="D127" s="113" t="s">
        <v>335</v>
      </c>
      <c r="E127" s="114" t="s">
        <v>336</v>
      </c>
      <c r="F127" s="115">
        <v>89.5</v>
      </c>
      <c r="G127" s="115"/>
      <c r="H127" s="115">
        <v>89.5</v>
      </c>
    </row>
    <row r="128" ht="14.25" spans="2:8">
      <c r="B128" s="112" t="s">
        <v>22</v>
      </c>
      <c r="C128" s="112" t="s">
        <v>22</v>
      </c>
      <c r="D128" s="113" t="s">
        <v>346</v>
      </c>
      <c r="E128" s="114" t="s">
        <v>347</v>
      </c>
      <c r="F128" s="115">
        <v>104.02</v>
      </c>
      <c r="G128" s="115">
        <v>104.02</v>
      </c>
      <c r="H128" s="115"/>
    </row>
    <row r="129" ht="14.25" spans="2:8">
      <c r="B129" s="112" t="s">
        <v>348</v>
      </c>
      <c r="C129" s="112" t="s">
        <v>306</v>
      </c>
      <c r="D129" s="113" t="s">
        <v>349</v>
      </c>
      <c r="E129" s="114" t="s">
        <v>350</v>
      </c>
      <c r="F129" s="115">
        <v>104.02</v>
      </c>
      <c r="G129" s="115">
        <v>104.02</v>
      </c>
      <c r="H129" s="115"/>
    </row>
    <row r="130" spans="2:8">
      <c r="B130" s="112" t="s">
        <v>22</v>
      </c>
      <c r="C130" s="112" t="s">
        <v>22</v>
      </c>
      <c r="D130" s="113" t="s">
        <v>138</v>
      </c>
      <c r="E130" s="114" t="s">
        <v>137</v>
      </c>
      <c r="F130" s="115">
        <v>1813.52</v>
      </c>
      <c r="G130" s="115">
        <v>1759.02</v>
      </c>
      <c r="H130" s="115">
        <v>54.5</v>
      </c>
    </row>
    <row r="131" ht="14.25" spans="2:8">
      <c r="B131" s="112" t="s">
        <v>22</v>
      </c>
      <c r="C131" s="112" t="s">
        <v>22</v>
      </c>
      <c r="D131" s="113" t="s">
        <v>267</v>
      </c>
      <c r="E131" s="114" t="s">
        <v>268</v>
      </c>
      <c r="F131" s="115">
        <v>1689.63</v>
      </c>
      <c r="G131" s="115">
        <v>1689.63</v>
      </c>
      <c r="H131" s="115"/>
    </row>
    <row r="132" ht="14.25" spans="2:8">
      <c r="B132" s="112" t="s">
        <v>269</v>
      </c>
      <c r="C132" s="112" t="s">
        <v>270</v>
      </c>
      <c r="D132" s="113" t="s">
        <v>271</v>
      </c>
      <c r="E132" s="114" t="s">
        <v>272</v>
      </c>
      <c r="F132" s="115">
        <v>955.12</v>
      </c>
      <c r="G132" s="115">
        <v>955.12</v>
      </c>
      <c r="H132" s="115"/>
    </row>
    <row r="133" ht="14.25" spans="2:8">
      <c r="B133" s="112" t="s">
        <v>269</v>
      </c>
      <c r="C133" s="112" t="s">
        <v>273</v>
      </c>
      <c r="D133" s="113" t="s">
        <v>274</v>
      </c>
      <c r="E133" s="114" t="s">
        <v>275</v>
      </c>
      <c r="F133" s="115">
        <v>23.98</v>
      </c>
      <c r="G133" s="115">
        <v>23.98</v>
      </c>
      <c r="H133" s="115"/>
    </row>
    <row r="134" ht="14.25" spans="2:8">
      <c r="B134" s="112" t="s">
        <v>269</v>
      </c>
      <c r="C134" s="112" t="s">
        <v>279</v>
      </c>
      <c r="D134" s="113" t="s">
        <v>280</v>
      </c>
      <c r="E134" s="114" t="s">
        <v>281</v>
      </c>
      <c r="F134" s="115">
        <v>373.27</v>
      </c>
      <c r="G134" s="115">
        <v>373.27</v>
      </c>
      <c r="H134" s="115"/>
    </row>
    <row r="135" ht="14.25" spans="2:8">
      <c r="B135" s="112" t="s">
        <v>269</v>
      </c>
      <c r="C135" s="112" t="s">
        <v>282</v>
      </c>
      <c r="D135" s="113" t="s">
        <v>283</v>
      </c>
      <c r="E135" s="114" t="s">
        <v>284</v>
      </c>
      <c r="F135" s="115">
        <v>255.54</v>
      </c>
      <c r="G135" s="115">
        <v>255.54</v>
      </c>
      <c r="H135" s="115"/>
    </row>
    <row r="136" ht="14.25" spans="2:8">
      <c r="B136" s="112" t="s">
        <v>269</v>
      </c>
      <c r="C136" s="112" t="s">
        <v>285</v>
      </c>
      <c r="D136" s="113" t="s">
        <v>286</v>
      </c>
      <c r="E136" s="114" t="s">
        <v>287</v>
      </c>
      <c r="F136" s="115">
        <v>6.62</v>
      </c>
      <c r="G136" s="115">
        <v>6.62</v>
      </c>
      <c r="H136" s="115"/>
    </row>
    <row r="137" ht="14.25" spans="2:8">
      <c r="B137" s="112" t="s">
        <v>269</v>
      </c>
      <c r="C137" s="112" t="s">
        <v>291</v>
      </c>
      <c r="D137" s="113" t="s">
        <v>292</v>
      </c>
      <c r="E137" s="114" t="s">
        <v>293</v>
      </c>
      <c r="F137" s="115">
        <v>14.37</v>
      </c>
      <c r="G137" s="115">
        <v>14.37</v>
      </c>
      <c r="H137" s="115"/>
    </row>
    <row r="138" ht="14.25" spans="2:8">
      <c r="B138" s="112" t="s">
        <v>269</v>
      </c>
      <c r="C138" s="112" t="s">
        <v>294</v>
      </c>
      <c r="D138" s="113" t="s">
        <v>295</v>
      </c>
      <c r="E138" s="114" t="s">
        <v>296</v>
      </c>
      <c r="F138" s="115">
        <v>60.72</v>
      </c>
      <c r="G138" s="115">
        <v>60.72</v>
      </c>
      <c r="H138" s="115"/>
    </row>
    <row r="139" ht="14.25" spans="2:8">
      <c r="B139" s="112" t="s">
        <v>22</v>
      </c>
      <c r="C139" s="112" t="s">
        <v>22</v>
      </c>
      <c r="D139" s="113" t="s">
        <v>297</v>
      </c>
      <c r="E139" s="114" t="s">
        <v>298</v>
      </c>
      <c r="F139" s="115">
        <v>54.5</v>
      </c>
      <c r="G139" s="115"/>
      <c r="H139" s="115">
        <v>54.5</v>
      </c>
    </row>
    <row r="140" ht="14.25" spans="2:8">
      <c r="B140" s="112" t="s">
        <v>299</v>
      </c>
      <c r="C140" s="112" t="s">
        <v>270</v>
      </c>
      <c r="D140" s="113" t="s">
        <v>300</v>
      </c>
      <c r="E140" s="114" t="s">
        <v>301</v>
      </c>
      <c r="F140" s="115">
        <v>21</v>
      </c>
      <c r="G140" s="115"/>
      <c r="H140" s="115">
        <v>21</v>
      </c>
    </row>
    <row r="141" ht="14.25" spans="2:8">
      <c r="B141" s="112" t="s">
        <v>299</v>
      </c>
      <c r="C141" s="112" t="s">
        <v>294</v>
      </c>
      <c r="D141" s="113" t="s">
        <v>359</v>
      </c>
      <c r="E141" s="114" t="s">
        <v>360</v>
      </c>
      <c r="F141" s="115">
        <v>33.5</v>
      </c>
      <c r="G141" s="115"/>
      <c r="H141" s="115">
        <v>33.5</v>
      </c>
    </row>
    <row r="142" ht="14.25" spans="2:8">
      <c r="B142" s="112" t="s">
        <v>22</v>
      </c>
      <c r="C142" s="112" t="s">
        <v>22</v>
      </c>
      <c r="D142" s="113" t="s">
        <v>346</v>
      </c>
      <c r="E142" s="114" t="s">
        <v>347</v>
      </c>
      <c r="F142" s="115">
        <v>69.4</v>
      </c>
      <c r="G142" s="115">
        <v>69.4</v>
      </c>
      <c r="H142" s="115"/>
    </row>
    <row r="143" ht="14.25" spans="2:8">
      <c r="B143" s="112" t="s">
        <v>348</v>
      </c>
      <c r="C143" s="112" t="s">
        <v>306</v>
      </c>
      <c r="D143" s="113" t="s">
        <v>349</v>
      </c>
      <c r="E143" s="114" t="s">
        <v>350</v>
      </c>
      <c r="F143" s="115">
        <v>69.4</v>
      </c>
      <c r="G143" s="115">
        <v>69.4</v>
      </c>
      <c r="H143" s="115"/>
    </row>
    <row r="144" spans="2:8">
      <c r="B144" s="112" t="s">
        <v>22</v>
      </c>
      <c r="C144" s="112" t="s">
        <v>22</v>
      </c>
      <c r="D144" s="113" t="s">
        <v>141</v>
      </c>
      <c r="E144" s="114" t="s">
        <v>140</v>
      </c>
      <c r="F144" s="115">
        <v>583.46</v>
      </c>
      <c r="G144" s="115">
        <v>518.86</v>
      </c>
      <c r="H144" s="115">
        <v>64.6</v>
      </c>
    </row>
    <row r="145" ht="14.25" spans="2:8">
      <c r="B145" s="112" t="s">
        <v>22</v>
      </c>
      <c r="C145" s="112" t="s">
        <v>22</v>
      </c>
      <c r="D145" s="113" t="s">
        <v>267</v>
      </c>
      <c r="E145" s="114" t="s">
        <v>268</v>
      </c>
      <c r="F145" s="115">
        <v>518.19</v>
      </c>
      <c r="G145" s="115">
        <v>518.19</v>
      </c>
      <c r="H145" s="115"/>
    </row>
    <row r="146" ht="14.25" spans="2:8">
      <c r="B146" s="112" t="s">
        <v>269</v>
      </c>
      <c r="C146" s="112" t="s">
        <v>270</v>
      </c>
      <c r="D146" s="113" t="s">
        <v>271</v>
      </c>
      <c r="E146" s="114" t="s">
        <v>272</v>
      </c>
      <c r="F146" s="115">
        <v>201.58</v>
      </c>
      <c r="G146" s="115">
        <v>201.58</v>
      </c>
      <c r="H146" s="115"/>
    </row>
    <row r="147" ht="14.25" spans="2:8">
      <c r="B147" s="112" t="s">
        <v>269</v>
      </c>
      <c r="C147" s="112" t="s">
        <v>273</v>
      </c>
      <c r="D147" s="113" t="s">
        <v>274</v>
      </c>
      <c r="E147" s="114" t="s">
        <v>275</v>
      </c>
      <c r="F147" s="115">
        <v>6.57</v>
      </c>
      <c r="G147" s="115">
        <v>6.57</v>
      </c>
      <c r="H147" s="115"/>
    </row>
    <row r="148" ht="14.25" spans="2:8">
      <c r="B148" s="112" t="s">
        <v>269</v>
      </c>
      <c r="C148" s="112" t="s">
        <v>279</v>
      </c>
      <c r="D148" s="113" t="s">
        <v>280</v>
      </c>
      <c r="E148" s="114" t="s">
        <v>281</v>
      </c>
      <c r="F148" s="115">
        <v>170.95</v>
      </c>
      <c r="G148" s="115">
        <v>170.95</v>
      </c>
      <c r="H148" s="115"/>
    </row>
    <row r="149" ht="14.25" spans="2:8">
      <c r="B149" s="112" t="s">
        <v>269</v>
      </c>
      <c r="C149" s="112" t="s">
        <v>282</v>
      </c>
      <c r="D149" s="113" t="s">
        <v>283</v>
      </c>
      <c r="E149" s="114" t="s">
        <v>284</v>
      </c>
      <c r="F149" s="115">
        <v>90.88</v>
      </c>
      <c r="G149" s="115">
        <v>90.88</v>
      </c>
      <c r="H149" s="115"/>
    </row>
    <row r="150" ht="14.25" spans="2:8">
      <c r="B150" s="112" t="s">
        <v>269</v>
      </c>
      <c r="C150" s="112" t="s">
        <v>285</v>
      </c>
      <c r="D150" s="113" t="s">
        <v>286</v>
      </c>
      <c r="E150" s="114" t="s">
        <v>287</v>
      </c>
      <c r="F150" s="115">
        <v>44.8</v>
      </c>
      <c r="G150" s="115">
        <v>44.8</v>
      </c>
      <c r="H150" s="115"/>
    </row>
    <row r="151" ht="14.25" spans="2:8">
      <c r="B151" s="112" t="s">
        <v>269</v>
      </c>
      <c r="C151" s="112" t="s">
        <v>291</v>
      </c>
      <c r="D151" s="113" t="s">
        <v>292</v>
      </c>
      <c r="E151" s="114" t="s">
        <v>293</v>
      </c>
      <c r="F151" s="115">
        <v>3.41</v>
      </c>
      <c r="G151" s="115">
        <v>3.41</v>
      </c>
      <c r="H151" s="115"/>
    </row>
    <row r="152" ht="14.25" spans="2:8">
      <c r="B152" s="112" t="s">
        <v>22</v>
      </c>
      <c r="C152" s="112" t="s">
        <v>22</v>
      </c>
      <c r="D152" s="113" t="s">
        <v>297</v>
      </c>
      <c r="E152" s="114" t="s">
        <v>298</v>
      </c>
      <c r="F152" s="115">
        <v>64.6</v>
      </c>
      <c r="G152" s="115"/>
      <c r="H152" s="115">
        <v>64.6</v>
      </c>
    </row>
    <row r="153" ht="14.25" spans="2:8">
      <c r="B153" s="112" t="s">
        <v>299</v>
      </c>
      <c r="C153" s="112" t="s">
        <v>270</v>
      </c>
      <c r="D153" s="113" t="s">
        <v>300</v>
      </c>
      <c r="E153" s="114" t="s">
        <v>301</v>
      </c>
      <c r="F153" s="115">
        <v>24</v>
      </c>
      <c r="G153" s="115"/>
      <c r="H153" s="115">
        <v>24</v>
      </c>
    </row>
    <row r="154" ht="14.25" spans="2:8">
      <c r="B154" s="112" t="s">
        <v>299</v>
      </c>
      <c r="C154" s="112" t="s">
        <v>273</v>
      </c>
      <c r="D154" s="113" t="s">
        <v>302</v>
      </c>
      <c r="E154" s="114" t="s">
        <v>303</v>
      </c>
      <c r="F154" s="115">
        <v>30</v>
      </c>
      <c r="G154" s="115"/>
      <c r="H154" s="115">
        <v>30</v>
      </c>
    </row>
    <row r="155" ht="14.25" spans="2:8">
      <c r="B155" s="112" t="s">
        <v>299</v>
      </c>
      <c r="C155" s="112" t="s">
        <v>306</v>
      </c>
      <c r="D155" s="113" t="s">
        <v>307</v>
      </c>
      <c r="E155" s="114" t="s">
        <v>308</v>
      </c>
      <c r="F155" s="115">
        <v>0.6</v>
      </c>
      <c r="G155" s="115"/>
      <c r="H155" s="115">
        <v>0.6</v>
      </c>
    </row>
    <row r="156" ht="14.25" spans="2:8">
      <c r="B156" s="112" t="s">
        <v>299</v>
      </c>
      <c r="C156" s="112" t="s">
        <v>309</v>
      </c>
      <c r="D156" s="113" t="s">
        <v>310</v>
      </c>
      <c r="E156" s="114" t="s">
        <v>311</v>
      </c>
      <c r="F156" s="115">
        <v>5</v>
      </c>
      <c r="G156" s="115"/>
      <c r="H156" s="115">
        <v>5</v>
      </c>
    </row>
    <row r="157" ht="14.25" spans="2:8">
      <c r="B157" s="112" t="s">
        <v>299</v>
      </c>
      <c r="C157" s="112" t="s">
        <v>288</v>
      </c>
      <c r="D157" s="113" t="s">
        <v>317</v>
      </c>
      <c r="E157" s="114" t="s">
        <v>318</v>
      </c>
      <c r="F157" s="115">
        <v>5</v>
      </c>
      <c r="G157" s="115"/>
      <c r="H157" s="115">
        <v>5</v>
      </c>
    </row>
    <row r="158" ht="14.25" spans="2:8">
      <c r="B158" s="112" t="s">
        <v>22</v>
      </c>
      <c r="C158" s="112" t="s">
        <v>22</v>
      </c>
      <c r="D158" s="113" t="s">
        <v>346</v>
      </c>
      <c r="E158" s="114" t="s">
        <v>347</v>
      </c>
      <c r="F158" s="115">
        <v>0.68</v>
      </c>
      <c r="G158" s="115">
        <v>0.68</v>
      </c>
      <c r="H158" s="115"/>
    </row>
    <row r="159" ht="14.25" spans="2:8">
      <c r="B159" s="112" t="s">
        <v>348</v>
      </c>
      <c r="C159" s="112" t="s">
        <v>306</v>
      </c>
      <c r="D159" s="113" t="s">
        <v>349</v>
      </c>
      <c r="E159" s="114" t="s">
        <v>350</v>
      </c>
      <c r="F159" s="115">
        <v>0.66</v>
      </c>
      <c r="G159" s="115">
        <v>0.66</v>
      </c>
      <c r="H159" s="115"/>
    </row>
    <row r="160" ht="14.25" spans="2:8">
      <c r="B160" s="112" t="s">
        <v>348</v>
      </c>
      <c r="C160" s="112" t="s">
        <v>314</v>
      </c>
      <c r="D160" s="113" t="s">
        <v>351</v>
      </c>
      <c r="E160" s="114" t="s">
        <v>352</v>
      </c>
      <c r="F160" s="115">
        <v>0.02</v>
      </c>
      <c r="G160" s="115">
        <v>0.02</v>
      </c>
      <c r="H160" s="115"/>
    </row>
    <row r="161" spans="2:8">
      <c r="B161" s="112" t="s">
        <v>22</v>
      </c>
      <c r="C161" s="112" t="s">
        <v>22</v>
      </c>
      <c r="D161" s="113" t="s">
        <v>144</v>
      </c>
      <c r="E161" s="114" t="s">
        <v>143</v>
      </c>
      <c r="F161" s="115">
        <v>12.76</v>
      </c>
      <c r="G161" s="115">
        <v>10.76</v>
      </c>
      <c r="H161" s="115">
        <v>2</v>
      </c>
    </row>
    <row r="162" ht="14.25" spans="2:8">
      <c r="B162" s="112" t="s">
        <v>22</v>
      </c>
      <c r="C162" s="112" t="s">
        <v>22</v>
      </c>
      <c r="D162" s="113" t="s">
        <v>297</v>
      </c>
      <c r="E162" s="114" t="s">
        <v>298</v>
      </c>
      <c r="F162" s="115">
        <v>2</v>
      </c>
      <c r="G162" s="115"/>
      <c r="H162" s="115">
        <v>2</v>
      </c>
    </row>
    <row r="163" ht="14.25" spans="2:8">
      <c r="B163" s="112" t="s">
        <v>299</v>
      </c>
      <c r="C163" s="112" t="s">
        <v>288</v>
      </c>
      <c r="D163" s="113" t="s">
        <v>317</v>
      </c>
      <c r="E163" s="114" t="s">
        <v>318</v>
      </c>
      <c r="F163" s="115">
        <v>2</v>
      </c>
      <c r="G163" s="115"/>
      <c r="H163" s="115">
        <v>2</v>
      </c>
    </row>
    <row r="164" ht="14.25" spans="2:8">
      <c r="B164" s="112" t="s">
        <v>22</v>
      </c>
      <c r="C164" s="112" t="s">
        <v>22</v>
      </c>
      <c r="D164" s="113" t="s">
        <v>346</v>
      </c>
      <c r="E164" s="114" t="s">
        <v>347</v>
      </c>
      <c r="F164" s="115">
        <v>10.76</v>
      </c>
      <c r="G164" s="115">
        <v>10.76</v>
      </c>
      <c r="H164" s="115"/>
    </row>
    <row r="165" ht="14.25" spans="2:8">
      <c r="B165" s="112" t="s">
        <v>348</v>
      </c>
      <c r="C165" s="112" t="s">
        <v>306</v>
      </c>
      <c r="D165" s="113" t="s">
        <v>349</v>
      </c>
      <c r="E165" s="114" t="s">
        <v>350</v>
      </c>
      <c r="F165" s="115">
        <v>10.76</v>
      </c>
      <c r="G165" s="115">
        <v>10.76</v>
      </c>
      <c r="H165" s="115"/>
    </row>
    <row r="166" spans="2:8">
      <c r="B166" s="112" t="s">
        <v>22</v>
      </c>
      <c r="C166" s="112" t="s">
        <v>22</v>
      </c>
      <c r="D166" s="113" t="s">
        <v>147</v>
      </c>
      <c r="E166" s="114" t="s">
        <v>146</v>
      </c>
      <c r="F166" s="115">
        <v>1865.75</v>
      </c>
      <c r="G166" s="115">
        <v>1863.75</v>
      </c>
      <c r="H166" s="115">
        <v>2</v>
      </c>
    </row>
    <row r="167" ht="14.25" spans="2:8">
      <c r="B167" s="112" t="s">
        <v>22</v>
      </c>
      <c r="C167" s="112" t="s">
        <v>22</v>
      </c>
      <c r="D167" s="113" t="s">
        <v>267</v>
      </c>
      <c r="E167" s="114" t="s">
        <v>268</v>
      </c>
      <c r="F167" s="115">
        <v>1860.14</v>
      </c>
      <c r="G167" s="115">
        <v>1860.14</v>
      </c>
      <c r="H167" s="115"/>
    </row>
    <row r="168" ht="14.25" spans="2:8">
      <c r="B168" s="112" t="s">
        <v>269</v>
      </c>
      <c r="C168" s="112" t="s">
        <v>270</v>
      </c>
      <c r="D168" s="113" t="s">
        <v>271</v>
      </c>
      <c r="E168" s="114" t="s">
        <v>272</v>
      </c>
      <c r="F168" s="115">
        <v>1111.09</v>
      </c>
      <c r="G168" s="115">
        <v>1111.09</v>
      </c>
      <c r="H168" s="115"/>
    </row>
    <row r="169" ht="14.25" spans="2:8">
      <c r="B169" s="112" t="s">
        <v>269</v>
      </c>
      <c r="C169" s="112" t="s">
        <v>273</v>
      </c>
      <c r="D169" s="113" t="s">
        <v>274</v>
      </c>
      <c r="E169" s="114" t="s">
        <v>275</v>
      </c>
      <c r="F169" s="115">
        <v>24.37</v>
      </c>
      <c r="G169" s="115">
        <v>24.37</v>
      </c>
      <c r="H169" s="115"/>
    </row>
    <row r="170" ht="14.25" spans="2:8">
      <c r="B170" s="112" t="s">
        <v>269</v>
      </c>
      <c r="C170" s="112" t="s">
        <v>279</v>
      </c>
      <c r="D170" s="113" t="s">
        <v>280</v>
      </c>
      <c r="E170" s="114" t="s">
        <v>281</v>
      </c>
      <c r="F170" s="115">
        <v>408.69</v>
      </c>
      <c r="G170" s="115">
        <v>408.69</v>
      </c>
      <c r="H170" s="115"/>
    </row>
    <row r="171" ht="14.25" spans="2:8">
      <c r="B171" s="112" t="s">
        <v>269</v>
      </c>
      <c r="C171" s="112" t="s">
        <v>282</v>
      </c>
      <c r="D171" s="113" t="s">
        <v>283</v>
      </c>
      <c r="E171" s="114" t="s">
        <v>284</v>
      </c>
      <c r="F171" s="115">
        <v>289.62</v>
      </c>
      <c r="G171" s="115">
        <v>289.62</v>
      </c>
      <c r="H171" s="115"/>
    </row>
    <row r="172" ht="14.25" spans="2:8">
      <c r="B172" s="112" t="s">
        <v>269</v>
      </c>
      <c r="C172" s="112" t="s">
        <v>285</v>
      </c>
      <c r="D172" s="113" t="s">
        <v>286</v>
      </c>
      <c r="E172" s="114" t="s">
        <v>287</v>
      </c>
      <c r="F172" s="115">
        <v>10.08</v>
      </c>
      <c r="G172" s="115">
        <v>10.08</v>
      </c>
      <c r="H172" s="115"/>
    </row>
    <row r="173" ht="14.25" spans="2:8">
      <c r="B173" s="112" t="s">
        <v>269</v>
      </c>
      <c r="C173" s="112" t="s">
        <v>291</v>
      </c>
      <c r="D173" s="113" t="s">
        <v>292</v>
      </c>
      <c r="E173" s="114" t="s">
        <v>293</v>
      </c>
      <c r="F173" s="115">
        <v>16.29</v>
      </c>
      <c r="G173" s="115">
        <v>16.29</v>
      </c>
      <c r="H173" s="115"/>
    </row>
    <row r="174" ht="14.25" spans="2:8">
      <c r="B174" s="112" t="s">
        <v>22</v>
      </c>
      <c r="C174" s="112" t="s">
        <v>22</v>
      </c>
      <c r="D174" s="113" t="s">
        <v>297</v>
      </c>
      <c r="E174" s="114" t="s">
        <v>298</v>
      </c>
      <c r="F174" s="115">
        <v>2</v>
      </c>
      <c r="G174" s="115"/>
      <c r="H174" s="115">
        <v>2</v>
      </c>
    </row>
    <row r="175" ht="14.25" spans="2:8">
      <c r="B175" s="112" t="s">
        <v>299</v>
      </c>
      <c r="C175" s="112" t="s">
        <v>288</v>
      </c>
      <c r="D175" s="113" t="s">
        <v>317</v>
      </c>
      <c r="E175" s="114" t="s">
        <v>318</v>
      </c>
      <c r="F175" s="115">
        <v>2</v>
      </c>
      <c r="G175" s="115"/>
      <c r="H175" s="115">
        <v>2</v>
      </c>
    </row>
    <row r="176" ht="14.25" spans="2:8">
      <c r="B176" s="112" t="s">
        <v>22</v>
      </c>
      <c r="C176" s="112" t="s">
        <v>22</v>
      </c>
      <c r="D176" s="113" t="s">
        <v>346</v>
      </c>
      <c r="E176" s="114" t="s">
        <v>347</v>
      </c>
      <c r="F176" s="115">
        <v>3.61</v>
      </c>
      <c r="G176" s="115">
        <v>3.61</v>
      </c>
      <c r="H176" s="115"/>
    </row>
    <row r="177" ht="14.25" spans="2:8">
      <c r="B177" s="112" t="s">
        <v>348</v>
      </c>
      <c r="C177" s="112" t="s">
        <v>306</v>
      </c>
      <c r="D177" s="113" t="s">
        <v>349</v>
      </c>
      <c r="E177" s="114" t="s">
        <v>350</v>
      </c>
      <c r="F177" s="115">
        <v>3.61</v>
      </c>
      <c r="G177" s="115">
        <v>3.61</v>
      </c>
      <c r="H177" s="115"/>
    </row>
    <row r="178" spans="2:8">
      <c r="B178" s="112" t="s">
        <v>22</v>
      </c>
      <c r="C178" s="112" t="s">
        <v>22</v>
      </c>
      <c r="D178" s="113" t="s">
        <v>150</v>
      </c>
      <c r="E178" s="114" t="s">
        <v>149</v>
      </c>
      <c r="F178" s="115">
        <v>3.7</v>
      </c>
      <c r="G178" s="115">
        <v>1.7</v>
      </c>
      <c r="H178" s="115">
        <v>2</v>
      </c>
    </row>
    <row r="179" ht="14.25" spans="2:8">
      <c r="B179" s="112" t="s">
        <v>22</v>
      </c>
      <c r="C179" s="112" t="s">
        <v>22</v>
      </c>
      <c r="D179" s="113" t="s">
        <v>297</v>
      </c>
      <c r="E179" s="114" t="s">
        <v>298</v>
      </c>
      <c r="F179" s="115">
        <v>2</v>
      </c>
      <c r="G179" s="115"/>
      <c r="H179" s="115">
        <v>2</v>
      </c>
    </row>
    <row r="180" ht="14.25" spans="2:8">
      <c r="B180" s="112" t="s">
        <v>299</v>
      </c>
      <c r="C180" s="112" t="s">
        <v>288</v>
      </c>
      <c r="D180" s="113" t="s">
        <v>317</v>
      </c>
      <c r="E180" s="114" t="s">
        <v>318</v>
      </c>
      <c r="F180" s="115">
        <v>2</v>
      </c>
      <c r="G180" s="115"/>
      <c r="H180" s="115">
        <v>2</v>
      </c>
    </row>
    <row r="181" ht="14.25" spans="2:8">
      <c r="B181" s="112" t="s">
        <v>22</v>
      </c>
      <c r="C181" s="112" t="s">
        <v>22</v>
      </c>
      <c r="D181" s="113" t="s">
        <v>346</v>
      </c>
      <c r="E181" s="114" t="s">
        <v>347</v>
      </c>
      <c r="F181" s="115">
        <v>1.7</v>
      </c>
      <c r="G181" s="115">
        <v>1.7</v>
      </c>
      <c r="H181" s="115"/>
    </row>
    <row r="182" ht="14.25" spans="2:8">
      <c r="B182" s="112" t="s">
        <v>348</v>
      </c>
      <c r="C182" s="112" t="s">
        <v>306</v>
      </c>
      <c r="D182" s="113" t="s">
        <v>349</v>
      </c>
      <c r="E182" s="114" t="s">
        <v>350</v>
      </c>
      <c r="F182" s="115">
        <v>1.7</v>
      </c>
      <c r="G182" s="115">
        <v>1.7</v>
      </c>
      <c r="H182" s="115"/>
    </row>
  </sheetData>
  <autoFilter ref="A6:I182">
    <extLst/>
  </autoFilter>
  <mergeCells count="10">
    <mergeCell ref="B2:H2"/>
    <mergeCell ref="B3:E3"/>
    <mergeCell ref="B4:E4"/>
    <mergeCell ref="F4:H4"/>
    <mergeCell ref="B5:C5"/>
    <mergeCell ref="D5:D6"/>
    <mergeCell ref="E5:E6"/>
    <mergeCell ref="F5:F6"/>
    <mergeCell ref="G5:G6"/>
    <mergeCell ref="H5:H6"/>
  </mergeCells>
  <printOptions horizontalCentered="1"/>
  <pageMargins left="0.590277777777778" right="0.590277777777778" top="1.37777777777778" bottom="0.984027777777778" header="0" footer="0"/>
  <pageSetup paperSize="9" fitToHeight="0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39"/>
  <sheetViews>
    <sheetView workbookViewId="0">
      <pane ySplit="5" topLeftCell="A6" activePane="bottomLeft" state="frozen"/>
      <selection/>
      <selection pane="bottomLeft" activeCell="K21" sqref="K21"/>
    </sheetView>
  </sheetViews>
  <sheetFormatPr defaultColWidth="10" defaultRowHeight="13.5" outlineLevelCol="7"/>
  <cols>
    <col min="1" max="1" width="1.53333333333333" style="83" customWidth="1"/>
    <col min="2" max="4" width="6.63333333333333" style="83" customWidth="1"/>
    <col min="5" max="5" width="9.375" style="83" customWidth="1"/>
    <col min="6" max="6" width="38.125" style="84" customWidth="1"/>
    <col min="7" max="7" width="15" style="83" customWidth="1"/>
    <col min="8" max="8" width="1.53333333333333" style="83" customWidth="1"/>
    <col min="9" max="10" width="9.75833333333333" style="83" customWidth="1"/>
    <col min="11" max="16384" width="10" style="83"/>
  </cols>
  <sheetData>
    <row r="1" ht="25" customHeight="1" spans="1:8">
      <c r="A1" s="85"/>
      <c r="B1" s="3" t="s">
        <v>366</v>
      </c>
      <c r="C1" s="3"/>
      <c r="D1" s="3"/>
      <c r="E1" s="86"/>
      <c r="F1" s="87"/>
      <c r="G1" s="88" t="s">
        <v>367</v>
      </c>
      <c r="H1" s="89"/>
    </row>
    <row r="2" ht="22.8" customHeight="1" spans="1:8">
      <c r="A2" s="85"/>
      <c r="B2" s="90" t="s">
        <v>368</v>
      </c>
      <c r="C2" s="90"/>
      <c r="D2" s="90"/>
      <c r="E2" s="90"/>
      <c r="F2" s="91"/>
      <c r="G2" s="90"/>
      <c r="H2" s="89" t="s">
        <v>2</v>
      </c>
    </row>
    <row r="3" ht="19.55" customHeight="1" spans="1:8">
      <c r="A3" s="92"/>
      <c r="B3" s="93" t="s">
        <v>4</v>
      </c>
      <c r="C3" s="93"/>
      <c r="D3" s="93"/>
      <c r="E3" s="93"/>
      <c r="F3" s="93"/>
      <c r="G3" s="94" t="s">
        <v>5</v>
      </c>
      <c r="H3" s="95"/>
    </row>
    <row r="4" ht="24.4" customHeight="1" spans="1:8">
      <c r="A4" s="96"/>
      <c r="B4" s="59" t="s">
        <v>91</v>
      </c>
      <c r="C4" s="59"/>
      <c r="D4" s="59"/>
      <c r="E4" s="59" t="s">
        <v>70</v>
      </c>
      <c r="F4" s="97" t="s">
        <v>71</v>
      </c>
      <c r="G4" s="59" t="s">
        <v>369</v>
      </c>
      <c r="H4" s="98"/>
    </row>
    <row r="5" ht="24.4" customHeight="1" spans="1:8">
      <c r="A5" s="96"/>
      <c r="B5" s="59" t="s">
        <v>92</v>
      </c>
      <c r="C5" s="59" t="s">
        <v>93</v>
      </c>
      <c r="D5" s="59" t="s">
        <v>94</v>
      </c>
      <c r="E5" s="59"/>
      <c r="F5" s="97"/>
      <c r="G5" s="59"/>
      <c r="H5" s="99"/>
    </row>
    <row r="6" spans="1:8">
      <c r="A6" s="100"/>
      <c r="B6" s="59"/>
      <c r="C6" s="59"/>
      <c r="D6" s="59"/>
      <c r="E6" s="59"/>
      <c r="F6" s="97" t="s">
        <v>72</v>
      </c>
      <c r="G6" s="62">
        <f>G7+G30+G36</f>
        <v>4796</v>
      </c>
      <c r="H6" s="101"/>
    </row>
    <row r="7" spans="1:8">
      <c r="A7" s="100"/>
      <c r="B7" s="77"/>
      <c r="C7" s="77"/>
      <c r="D7" s="77"/>
      <c r="E7" s="77"/>
      <c r="F7" s="102" t="s">
        <v>95</v>
      </c>
      <c r="G7" s="77">
        <v>661</v>
      </c>
      <c r="H7" s="101"/>
    </row>
    <row r="8" ht="14.25" spans="1:8">
      <c r="A8" s="100"/>
      <c r="B8" s="77"/>
      <c r="C8" s="77"/>
      <c r="D8" s="77"/>
      <c r="E8" s="77"/>
      <c r="F8" s="102" t="s">
        <v>104</v>
      </c>
      <c r="G8" s="77">
        <v>7</v>
      </c>
      <c r="H8" s="101"/>
    </row>
    <row r="9" ht="14.25" spans="1:8">
      <c r="A9" s="100"/>
      <c r="B9" s="102" t="s">
        <v>100</v>
      </c>
      <c r="C9" s="102" t="s">
        <v>101</v>
      </c>
      <c r="D9" s="102" t="s">
        <v>103</v>
      </c>
      <c r="E9" s="102" t="s">
        <v>98</v>
      </c>
      <c r="F9" s="102" t="s">
        <v>370</v>
      </c>
      <c r="G9" s="77">
        <v>2</v>
      </c>
      <c r="H9" s="101"/>
    </row>
    <row r="10" ht="14.25" spans="1:8">
      <c r="A10" s="100"/>
      <c r="B10" s="102" t="s">
        <v>100</v>
      </c>
      <c r="C10" s="102" t="s">
        <v>101</v>
      </c>
      <c r="D10" s="102" t="s">
        <v>103</v>
      </c>
      <c r="E10" s="102" t="s">
        <v>98</v>
      </c>
      <c r="F10" s="102" t="s">
        <v>371</v>
      </c>
      <c r="G10" s="77">
        <v>5</v>
      </c>
      <c r="H10" s="101"/>
    </row>
    <row r="11" ht="14.25" spans="1:8">
      <c r="A11" s="100"/>
      <c r="B11" s="102"/>
      <c r="C11" s="102"/>
      <c r="D11" s="102"/>
      <c r="E11" s="102"/>
      <c r="F11" s="102" t="s">
        <v>106</v>
      </c>
      <c r="G11" s="77">
        <v>5</v>
      </c>
      <c r="H11" s="101"/>
    </row>
    <row r="12" ht="14.25" spans="1:8">
      <c r="A12" s="100"/>
      <c r="B12" s="102" t="s">
        <v>100</v>
      </c>
      <c r="C12" s="102" t="s">
        <v>101</v>
      </c>
      <c r="D12" s="102" t="s">
        <v>105</v>
      </c>
      <c r="E12" s="102" t="s">
        <v>98</v>
      </c>
      <c r="F12" s="102" t="s">
        <v>372</v>
      </c>
      <c r="G12" s="77">
        <v>5</v>
      </c>
      <c r="H12" s="101"/>
    </row>
    <row r="13" ht="14.25" spans="1:8">
      <c r="A13" s="100"/>
      <c r="B13" s="102"/>
      <c r="C13" s="102"/>
      <c r="D13" s="102"/>
      <c r="E13" s="102"/>
      <c r="F13" s="102" t="s">
        <v>109</v>
      </c>
      <c r="G13" s="77">
        <v>111</v>
      </c>
      <c r="H13" s="101"/>
    </row>
    <row r="14" ht="14.25" spans="1:8">
      <c r="A14" s="100"/>
      <c r="B14" s="102" t="s">
        <v>100</v>
      </c>
      <c r="C14" s="102" t="s">
        <v>107</v>
      </c>
      <c r="D14" s="102" t="s">
        <v>108</v>
      </c>
      <c r="E14" s="102" t="s">
        <v>98</v>
      </c>
      <c r="F14" s="102" t="s">
        <v>373</v>
      </c>
      <c r="G14" s="77">
        <v>5</v>
      </c>
      <c r="H14" s="101"/>
    </row>
    <row r="15" ht="14.25" spans="1:8">
      <c r="A15" s="96"/>
      <c r="B15" s="102" t="s">
        <v>100</v>
      </c>
      <c r="C15" s="102" t="s">
        <v>107</v>
      </c>
      <c r="D15" s="102" t="s">
        <v>108</v>
      </c>
      <c r="E15" s="102" t="s">
        <v>98</v>
      </c>
      <c r="F15" s="102" t="s">
        <v>374</v>
      </c>
      <c r="G15" s="77">
        <v>30</v>
      </c>
      <c r="H15" s="98"/>
    </row>
    <row r="16" ht="14.25" spans="1:8">
      <c r="A16" s="96"/>
      <c r="B16" s="102" t="s">
        <v>100</v>
      </c>
      <c r="C16" s="102" t="s">
        <v>107</v>
      </c>
      <c r="D16" s="102" t="s">
        <v>108</v>
      </c>
      <c r="E16" s="102" t="s">
        <v>98</v>
      </c>
      <c r="F16" s="102" t="s">
        <v>375</v>
      </c>
      <c r="G16" s="77">
        <v>66</v>
      </c>
      <c r="H16" s="98"/>
    </row>
    <row r="17" ht="14.25" spans="1:8">
      <c r="A17" s="96"/>
      <c r="B17" s="102" t="s">
        <v>100</v>
      </c>
      <c r="C17" s="102" t="s">
        <v>107</v>
      </c>
      <c r="D17" s="102" t="s">
        <v>108</v>
      </c>
      <c r="E17" s="102" t="s">
        <v>98</v>
      </c>
      <c r="F17" s="102" t="s">
        <v>376</v>
      </c>
      <c r="G17" s="77">
        <v>10</v>
      </c>
      <c r="H17" s="99"/>
    </row>
    <row r="18" ht="14.25" spans="1:8">
      <c r="A18" s="96"/>
      <c r="B18" s="102"/>
      <c r="C18" s="102"/>
      <c r="D18" s="102"/>
      <c r="E18" s="102"/>
      <c r="F18" s="102" t="s">
        <v>111</v>
      </c>
      <c r="G18" s="77">
        <v>5</v>
      </c>
      <c r="H18" s="99"/>
    </row>
    <row r="19" ht="14.25" spans="1:8">
      <c r="A19" s="103"/>
      <c r="B19" s="102" t="s">
        <v>100</v>
      </c>
      <c r="C19" s="102" t="s">
        <v>107</v>
      </c>
      <c r="D19" s="102" t="s">
        <v>110</v>
      </c>
      <c r="E19" s="102" t="s">
        <v>98</v>
      </c>
      <c r="F19" s="102" t="s">
        <v>377</v>
      </c>
      <c r="G19" s="77">
        <v>5</v>
      </c>
      <c r="H19" s="104"/>
    </row>
    <row r="20" ht="14.25" spans="2:7">
      <c r="B20" s="102"/>
      <c r="C20" s="102"/>
      <c r="D20" s="102"/>
      <c r="E20" s="102"/>
      <c r="F20" s="102" t="s">
        <v>112</v>
      </c>
      <c r="G20" s="77">
        <v>3</v>
      </c>
    </row>
    <row r="21" ht="14.25" spans="2:7">
      <c r="B21" s="102" t="s">
        <v>100</v>
      </c>
      <c r="C21" s="102" t="s">
        <v>107</v>
      </c>
      <c r="D21" s="102" t="s">
        <v>105</v>
      </c>
      <c r="E21" s="102" t="s">
        <v>98</v>
      </c>
      <c r="F21" s="102" t="s">
        <v>378</v>
      </c>
      <c r="G21" s="77">
        <v>3</v>
      </c>
    </row>
    <row r="22" ht="14.25" spans="2:7">
      <c r="B22" s="102"/>
      <c r="C22" s="102"/>
      <c r="D22" s="102"/>
      <c r="E22" s="102"/>
      <c r="F22" s="102" t="s">
        <v>114</v>
      </c>
      <c r="G22" s="77">
        <v>510</v>
      </c>
    </row>
    <row r="23" ht="14.25" spans="2:7">
      <c r="B23" s="102" t="s">
        <v>100</v>
      </c>
      <c r="C23" s="102" t="s">
        <v>113</v>
      </c>
      <c r="D23" s="102" t="s">
        <v>105</v>
      </c>
      <c r="E23" s="102" t="s">
        <v>98</v>
      </c>
      <c r="F23" s="102" t="s">
        <v>379</v>
      </c>
      <c r="G23" s="77">
        <v>60</v>
      </c>
    </row>
    <row r="24" ht="14.25" spans="2:7">
      <c r="B24" s="102" t="s">
        <v>100</v>
      </c>
      <c r="C24" s="102" t="s">
        <v>113</v>
      </c>
      <c r="D24" s="102" t="s">
        <v>105</v>
      </c>
      <c r="E24" s="102" t="s">
        <v>98</v>
      </c>
      <c r="F24" s="102" t="s">
        <v>380</v>
      </c>
      <c r="G24" s="77">
        <v>150</v>
      </c>
    </row>
    <row r="25" ht="14.25" spans="2:7">
      <c r="B25" s="102" t="s">
        <v>100</v>
      </c>
      <c r="C25" s="102" t="s">
        <v>113</v>
      </c>
      <c r="D25" s="102" t="s">
        <v>105</v>
      </c>
      <c r="E25" s="102" t="s">
        <v>98</v>
      </c>
      <c r="F25" s="102" t="s">
        <v>381</v>
      </c>
      <c r="G25" s="77">
        <v>30</v>
      </c>
    </row>
    <row r="26" ht="14.25" spans="2:7">
      <c r="B26" s="102" t="s">
        <v>100</v>
      </c>
      <c r="C26" s="102" t="s">
        <v>113</v>
      </c>
      <c r="D26" s="102" t="s">
        <v>105</v>
      </c>
      <c r="E26" s="102" t="s">
        <v>98</v>
      </c>
      <c r="F26" s="102" t="s">
        <v>382</v>
      </c>
      <c r="G26" s="77">
        <v>50</v>
      </c>
    </row>
    <row r="27" ht="14.25" spans="2:7">
      <c r="B27" s="102" t="s">
        <v>100</v>
      </c>
      <c r="C27" s="102" t="s">
        <v>113</v>
      </c>
      <c r="D27" s="102" t="s">
        <v>105</v>
      </c>
      <c r="E27" s="102" t="s">
        <v>98</v>
      </c>
      <c r="F27" s="102" t="s">
        <v>383</v>
      </c>
      <c r="G27" s="77">
        <v>220</v>
      </c>
    </row>
    <row r="28" ht="14.25" spans="2:7">
      <c r="B28" s="102"/>
      <c r="C28" s="102"/>
      <c r="D28" s="102"/>
      <c r="E28" s="102"/>
      <c r="F28" s="102" t="s">
        <v>121</v>
      </c>
      <c r="G28" s="77">
        <v>20</v>
      </c>
    </row>
    <row r="29" ht="14.25" spans="2:7">
      <c r="B29" s="102" t="s">
        <v>100</v>
      </c>
      <c r="C29" s="102" t="s">
        <v>105</v>
      </c>
      <c r="D29" s="102" t="s">
        <v>105</v>
      </c>
      <c r="E29" s="102" t="s">
        <v>98</v>
      </c>
      <c r="F29" s="102" t="s">
        <v>384</v>
      </c>
      <c r="G29" s="77">
        <v>20</v>
      </c>
    </row>
    <row r="30" spans="2:7">
      <c r="B30" s="102"/>
      <c r="C30" s="102"/>
      <c r="D30" s="102"/>
      <c r="E30" s="102"/>
      <c r="F30" s="102" t="s">
        <v>126</v>
      </c>
      <c r="G30" s="77">
        <v>4085</v>
      </c>
    </row>
    <row r="31" ht="14.25" spans="2:7">
      <c r="B31" s="102"/>
      <c r="C31" s="102"/>
      <c r="D31" s="102"/>
      <c r="E31" s="102"/>
      <c r="F31" s="102" t="s">
        <v>128</v>
      </c>
      <c r="G31" s="77">
        <v>4085</v>
      </c>
    </row>
    <row r="32" ht="14.25" spans="2:7">
      <c r="B32" s="102" t="s">
        <v>100</v>
      </c>
      <c r="C32" s="102" t="s">
        <v>107</v>
      </c>
      <c r="D32" s="102" t="s">
        <v>101</v>
      </c>
      <c r="E32" s="102" t="s">
        <v>127</v>
      </c>
      <c r="F32" s="102" t="s">
        <v>385</v>
      </c>
      <c r="G32" s="77">
        <v>5</v>
      </c>
    </row>
    <row r="33" ht="32" customHeight="1" spans="2:7">
      <c r="B33" s="102" t="s">
        <v>100</v>
      </c>
      <c r="C33" s="102" t="s">
        <v>107</v>
      </c>
      <c r="D33" s="102" t="s">
        <v>101</v>
      </c>
      <c r="E33" s="102" t="s">
        <v>127</v>
      </c>
      <c r="F33" s="105" t="s">
        <v>386</v>
      </c>
      <c r="G33" s="77">
        <v>15</v>
      </c>
    </row>
    <row r="34" ht="14.25" spans="2:7">
      <c r="B34" s="102" t="s">
        <v>100</v>
      </c>
      <c r="C34" s="102" t="s">
        <v>107</v>
      </c>
      <c r="D34" s="102" t="s">
        <v>101</v>
      </c>
      <c r="E34" s="102" t="s">
        <v>127</v>
      </c>
      <c r="F34" s="102" t="s">
        <v>387</v>
      </c>
      <c r="G34" s="77">
        <v>65</v>
      </c>
    </row>
    <row r="35" ht="14.25" spans="2:7">
      <c r="B35" s="102" t="s">
        <v>100</v>
      </c>
      <c r="C35" s="102" t="s">
        <v>107</v>
      </c>
      <c r="D35" s="102" t="s">
        <v>101</v>
      </c>
      <c r="E35" s="102" t="s">
        <v>127</v>
      </c>
      <c r="F35" s="102" t="s">
        <v>388</v>
      </c>
      <c r="G35" s="77">
        <v>4000</v>
      </c>
    </row>
    <row r="36" spans="2:7">
      <c r="B36" s="102"/>
      <c r="C36" s="102"/>
      <c r="D36" s="102"/>
      <c r="E36" s="102"/>
      <c r="F36" s="102" t="s">
        <v>140</v>
      </c>
      <c r="G36" s="77">
        <v>50</v>
      </c>
    </row>
    <row r="37" ht="14.25" spans="2:7">
      <c r="B37" s="102"/>
      <c r="C37" s="102"/>
      <c r="D37" s="102"/>
      <c r="E37" s="102"/>
      <c r="F37" s="102" t="s">
        <v>142</v>
      </c>
      <c r="G37" s="77">
        <v>50</v>
      </c>
    </row>
    <row r="38" ht="14.25" spans="2:7">
      <c r="B38" s="102" t="s">
        <v>100</v>
      </c>
      <c r="C38" s="102" t="s">
        <v>107</v>
      </c>
      <c r="D38" s="102" t="s">
        <v>118</v>
      </c>
      <c r="E38" s="102" t="s">
        <v>141</v>
      </c>
      <c r="F38" s="102" t="s">
        <v>389</v>
      </c>
      <c r="G38" s="77">
        <v>20</v>
      </c>
    </row>
    <row r="39" ht="14.25" spans="2:7">
      <c r="B39" s="102" t="s">
        <v>100</v>
      </c>
      <c r="C39" s="102" t="s">
        <v>107</v>
      </c>
      <c r="D39" s="102" t="s">
        <v>118</v>
      </c>
      <c r="E39" s="102" t="s">
        <v>141</v>
      </c>
      <c r="F39" s="102" t="s">
        <v>390</v>
      </c>
      <c r="G39" s="77">
        <v>30</v>
      </c>
    </row>
  </sheetData>
  <mergeCells count="6">
    <mergeCell ref="B2:G2"/>
    <mergeCell ref="B3:F3"/>
    <mergeCell ref="B4:D4"/>
    <mergeCell ref="E4:E5"/>
    <mergeCell ref="F4:F5"/>
    <mergeCell ref="G4:G5"/>
  </mergeCells>
  <printOptions horizontalCentered="1"/>
  <pageMargins left="0.590277777777778" right="0.590277777777778" top="1.37777777777778" bottom="0.984027777777778" header="0" footer="0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封面 </vt:lpstr>
      <vt:lpstr>1</vt:lpstr>
      <vt:lpstr>1-1</vt:lpstr>
      <vt:lpstr>1-2</vt:lpstr>
      <vt:lpstr>2</vt:lpstr>
      <vt:lpstr>2-1</vt:lpstr>
      <vt:lpstr>3</vt:lpstr>
      <vt:lpstr>3-1</vt:lpstr>
      <vt:lpstr>3-2</vt:lpstr>
      <vt:lpstr>3-3</vt:lpstr>
      <vt:lpstr>4</vt:lpstr>
      <vt:lpstr>4-1</vt:lpstr>
      <vt:lpstr>5</vt:lpstr>
      <vt:lpstr>6</vt:lpstr>
      <vt:lpstr>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可行否?</cp:lastModifiedBy>
  <dcterms:created xsi:type="dcterms:W3CDTF">2022-03-04T19:28:00Z</dcterms:created>
  <dcterms:modified xsi:type="dcterms:W3CDTF">2024-02-29T03:17:14Z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B1820887F1B04085AF3EC1610C97A927</vt:lpwstr>
  </property>
  <property fmtid="{D5CDD505-2E9C-101B-9397-08002B2CF9AE}" pid="4" name="KSOReadingLayout">
    <vt:bool>true</vt:bool>
  </property>
</Properties>
</file>