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<sst xmlns="http://schemas.openxmlformats.org/spreadsheetml/2006/main" count="809" uniqueCount="361">
  <si>
    <t xml:space="preserve">2021年部门预算公开表
</t>
  </si>
  <si>
    <t>表1</t>
  </si>
  <si>
    <t xml:space="preserve"> </t>
  </si>
  <si>
    <t>部门收支总表</t>
  </si>
  <si>
    <t>部门：平昌县市场监督管理局</t>
  </si>
  <si>
    <t>金额单位：万元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</si>
  <si>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</si>
  <si>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</si>
  <si>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</si>
  <si>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</si>
  <si>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</si>
  <si>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</si>
  <si>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</si>
  <si>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</si>
  <si>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</si>
  <si>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</si>
  <si>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</si>
  <si>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</si>
  <si>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</si>
  <si>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</si>
  <si>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</si>
  <si>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</si>
  <si>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/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</si>
  <si>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</si>
  <si>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</si>
  <si>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</si>
  <si>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</si>
  <si>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</si>
  <si>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</si>
  <si>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</si>
  <si>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</si>
  <si>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</si>
  <si>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</si>
  <si>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</si>
  <si>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</si>
  <si>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</si>
  <si>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</si>
  <si>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</si>
  <si>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</si>
  <si>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</si>
  <si>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</si>
  <si>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</si>
  <si>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</si>
  <si>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</si>
  <si>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</si>
  <si>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</si>
  <si>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</si>
  <si>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</si>
  <si>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</si>
  <si>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</si>
  <si>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</si>
  <si>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</si>
  <si>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</si>
  <si>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</si>
  <si>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</si>
  <si>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</si>
  <si>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</si>
  <si>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</si>
  <si>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</si>
  <si>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</si>
  <si>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</si>
  <si>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</si>
  <si>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</si>
  <si>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</si>
  <si>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</si>
  <si>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</si>
  <si>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</si>
  <si>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</si>
  <si>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</si>
  <si>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</si>
  <si>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</si>
  <si>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</si>
  <si>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</si>
  <si>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平昌县市场监督管理局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</si>
  <si>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</si>
  <si>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</si>
  <si>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</si>
  <si>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</si>
  <si>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</si>
  <si>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</si>
  <si>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</si>
  <si>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</si>
  <si>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</si>
  <si>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</si>
  <si>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</si>
  <si>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市场监督管理局</t>
  </si>
  <si>
    <t xml:space="preserve">  市场监督管理局</t>
  </si>
  <si>
    <t>201</t>
  </si>
  <si>
    <t>38</t>
  </si>
  <si>
    <t>01</t>
  </si>
  <si>
    <t xml:space="preserve">    行政运行</t>
  </si>
  <si>
    <t>02</t>
  </si>
  <si>
    <t xml:space="preserve">    一般行政管理事务</t>
  </si>
  <si>
    <t>15</t>
  </si>
  <si>
    <t xml:space="preserve">    质量安全监管</t>
  </si>
  <si>
    <t>50</t>
  </si>
  <si>
    <t xml:space="preserve">    事业运行</t>
  </si>
  <si>
    <t>99</t>
  </si>
  <si>
    <t xml:space="preserve">    其他市场监督管理事务</t>
  </si>
  <si>
    <t>208</t>
  </si>
  <si>
    <t>05</t>
  </si>
  <si>
    <t xml:space="preserve">    机关事业单位基本养老保险缴费支出</t>
  </si>
  <si>
    <t xml:space="preserve">    其他社会保障和就业支出</t>
  </si>
  <si>
    <t>210</t>
  </si>
  <si>
    <t>11</t>
  </si>
  <si>
    <t xml:space="preserve">    行政单位医疗</t>
  </si>
  <si>
    <t xml:space="preserve">    事业单位医疗</t>
  </si>
  <si>
    <t>03</t>
  </si>
  <si>
    <t xml:space="preserve">    公务员医疗补助</t>
  </si>
  <si>
    <t>213</t>
  </si>
  <si>
    <t xml:space="preserve">    其他扶贫支出</t>
  </si>
  <si>
    <t>221</t>
  </si>
  <si>
    <t xml:space="preserve">    住房公积金</t>
  </si>
  <si>
    <r>
      <rPr>
        <sz val="11"/>
        <rFont val="宋体"/>
        <charset val="134"/>
      </rPr>
      <t> </t>
    </r>
  </si>
  <si>
    <t>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</si>
  <si>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</si>
  <si>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</si>
  <si>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</si>
  <si>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</si>
  <si>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</si>
  <si>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</si>
  <si>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</si>
  <si>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</si>
  <si>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</si>
  <si>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</si>
  <si>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</si>
  <si>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</si>
  <si>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</si>
  <si>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</si>
  <si>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</si>
  <si>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</si>
  <si>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</si>
  <si>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</si>
  <si>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</si>
  <si>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</si>
  <si>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</si>
  <si>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</si>
  <si>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</si>
  <si>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</si>
  <si>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</si>
  <si>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</si>
  <si>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</si>
  <si>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</si>
  <si>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</si>
  <si>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</si>
  <si>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</si>
  <si>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</si>
  <si>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</si>
  <si>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</si>
  <si>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</si>
  <si>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</si>
  <si>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</si>
  <si>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</si>
  <si>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</si>
  <si>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</si>
  <si>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</si>
  <si>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</si>
  <si>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</si>
  <si>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</si>
  <si>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</si>
  <si>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</si>
  <si>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</si>
  <si>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</si>
  <si>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</si>
  <si>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</si>
  <si>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</si>
  <si>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</si>
  <si>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机关工资福利支出</t>
  </si>
  <si>
    <t>工资奖金津补贴</t>
  </si>
  <si>
    <t>社会保障缴费</t>
  </si>
  <si>
    <t>住房公积金</t>
  </si>
  <si>
    <t>机关商品和服务支出</t>
  </si>
  <si>
    <t>办公经费</t>
  </si>
  <si>
    <t>培训费</t>
  </si>
  <si>
    <t>04</t>
  </si>
  <si>
    <t>专用材料购置费</t>
  </si>
  <si>
    <t>委托业务费</t>
  </si>
  <si>
    <t>06</t>
  </si>
  <si>
    <t>公务接待费</t>
  </si>
  <si>
    <t>08</t>
  </si>
  <si>
    <t>公务用车运行维护费</t>
  </si>
  <si>
    <t>09</t>
  </si>
  <si>
    <t>维修（护）费</t>
  </si>
  <si>
    <t>其他商品和服务支出费</t>
  </si>
  <si>
    <t>对事业单位经常性补助</t>
  </si>
  <si>
    <t>工资福利支出</t>
  </si>
  <si>
    <t>商品和服务支出</t>
  </si>
  <si>
    <t>对个人和家庭的补助</t>
  </si>
  <si>
    <t>社会福利和救助</t>
  </si>
  <si>
    <t>表6</t>
  </si>
  <si>
    <t>一般公共预算支出预算表</t>
  </si>
  <si>
    <t>213141</t>
  </si>
  <si>
    <t>表7</t>
  </si>
  <si>
    <t>表3-1</t>
  </si>
  <si>
    <t>一般公共预算基本支出预算表</t>
  </si>
  <si>
    <t>部门：</t>
  </si>
  <si>
    <t>人员经费</t>
  </si>
  <si>
    <t>公用经费</t>
  </si>
  <si>
    <t>301</t>
  </si>
  <si>
    <t xml:space="preserve">    工资福利支出</t>
  </si>
  <si>
    <t xml:space="preserve">  301</t>
  </si>
  <si>
    <t xml:space="preserve">      基本工资</t>
  </si>
  <si>
    <t xml:space="preserve">      津贴补贴</t>
  </si>
  <si>
    <t xml:space="preserve">      奖金</t>
  </si>
  <si>
    <t>07</t>
  </si>
  <si>
    <t xml:space="preserve">      绩效工资</t>
  </si>
  <si>
    <t xml:space="preserve">      机关事业单位基本养老保险缴费</t>
  </si>
  <si>
    <t>10</t>
  </si>
  <si>
    <t xml:space="preserve">      职工基本医疗保险缴费</t>
  </si>
  <si>
    <t xml:space="preserve">      公务员医疗补助缴费</t>
  </si>
  <si>
    <t>12</t>
  </si>
  <si>
    <t xml:space="preserve">      其他社会保障缴费</t>
  </si>
  <si>
    <t>13</t>
  </si>
  <si>
    <t xml:space="preserve">      住房公积金</t>
  </si>
  <si>
    <t>302</t>
  </si>
  <si>
    <t xml:space="preserve">    商品和服务支出</t>
  </si>
  <si>
    <t xml:space="preserve">  302</t>
  </si>
  <si>
    <t xml:space="preserve">      办公费</t>
  </si>
  <si>
    <t xml:space="preserve">      印刷费</t>
  </si>
  <si>
    <t xml:space="preserve">      水费</t>
  </si>
  <si>
    <t xml:space="preserve">      电费</t>
  </si>
  <si>
    <t xml:space="preserve">      邮电费</t>
  </si>
  <si>
    <t xml:space="preserve">      物业管理费</t>
  </si>
  <si>
    <t xml:space="preserve">      差旅费</t>
  </si>
  <si>
    <t xml:space="preserve">      维修(护)费</t>
  </si>
  <si>
    <t>14</t>
  </si>
  <si>
    <t xml:space="preserve">      租赁费</t>
  </si>
  <si>
    <t>17</t>
  </si>
  <si>
    <t xml:space="preserve">      公务接待费</t>
  </si>
  <si>
    <t>25</t>
  </si>
  <si>
    <t xml:space="preserve">      专用燃料费</t>
  </si>
  <si>
    <t>26</t>
  </si>
  <si>
    <t xml:space="preserve">      劳务费</t>
  </si>
  <si>
    <t>28</t>
  </si>
  <si>
    <t xml:space="preserve">      工会经费</t>
  </si>
  <si>
    <t>31</t>
  </si>
  <si>
    <t xml:space="preserve">      公务用车运行维护费</t>
  </si>
  <si>
    <t>39</t>
  </si>
  <si>
    <t xml:space="preserve">      其他交通费用</t>
  </si>
  <si>
    <t>303</t>
  </si>
  <si>
    <t xml:space="preserve">    对个人和家庭的补助</t>
  </si>
  <si>
    <t xml:space="preserve">  303</t>
  </si>
  <si>
    <t xml:space="preserve">      生活补助</t>
  </si>
  <si>
    <t xml:space="preserve">      奖励金</t>
  </si>
  <si>
    <t>表8</t>
  </si>
  <si>
    <t>表3-2</t>
  </si>
  <si>
    <t>一般公共预算项目支出预算表</t>
  </si>
  <si>
    <t>金额</t>
  </si>
  <si>
    <t>一般行政管理事务</t>
  </si>
  <si>
    <t>其他扶贫支出</t>
  </si>
  <si>
    <t>其他市场监督管理事务</t>
  </si>
  <si>
    <t>质量安全监管</t>
  </si>
  <si>
    <t> </t>
  </si>
  <si>
    <t>  </t>
  </si>
  <si>
    <t>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</si>
  <si>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</si>
  <si>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</si>
  <si>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</si>
  <si>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</si>
  <si>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</si>
  <si>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</si>
  <si>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</si>
  <si>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</si>
  <si>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</si>
  <si>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</si>
  <si>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</si>
  <si>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表11</t>
  </si>
  <si>
    <t>表4-1</t>
  </si>
  <si>
    <t>政府性基金预算“三公”经费支出预算表</t>
  </si>
  <si>
    <t>表12</t>
  </si>
  <si>
    <t>国有资本经营预算支出预算表</t>
  </si>
  <si>
    <t>本年国有资本经营预算支出</t>
  </si>
  <si>
    <t>表13</t>
  </si>
  <si>
    <t>部门预算项目绩效目标表（2021年度）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</si>
  <si>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</si>
  <si>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</si>
  <si>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</si>
  <si>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</si>
  <si>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</si>
  <si>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</si>
  <si>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</si>
  <si>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</si>
  <si>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</si>
  <si>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</si>
  <si>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</si>
  <si>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1.12315、12365维权处理消费申投诉举报  2.个转企、品牌创建                    3.计量检定经费                        4.其他工作经费                         5.食品、药品安全监管、检测及工作经费</t>
  </si>
  <si>
    <t>1、接听、接受12365、12315消费投诉案件300余件。            2、生产、流通、餐饮、药品、医疗器械、化妆品、保健品等环节抽样，根据食品安全条例，每千人抽检4批次，食品药品抽样检测年4000批次。                 3、培育个转企100户。         4、检定民用“三表”9720余台（件）；2、对全县171台出租车计价器开展了免费检定。       5、检查医院20余家，检定仪器设备1520余台件。               6、对全县33家加油站进行了一年两次监督检查，共检定加油枪486台件。                       7、检定压力表2500余只。      8、对全县21家眼镜店的70台（套）配镜计量器具进行周期检定。                         9、检定用于环境检测的和其他计量器具640余台件。</t>
  </si>
  <si>
    <t>产出指标</t>
  </si>
  <si>
    <t>数量指标</t>
  </si>
  <si>
    <t>食品抽检合格率(剔除纯标签不合格)</t>
  </si>
  <si>
    <t>≥</t>
  </si>
  <si>
    <t>≥95%</t>
  </si>
  <si>
    <t>%</t>
  </si>
  <si>
    <t>执法行动次数(次)</t>
  </si>
  <si>
    <t>≥2000次</t>
  </si>
  <si>
    <t>次</t>
  </si>
  <si>
    <t>检验产品批次达标率(%)</t>
  </si>
  <si>
    <t>认证产品批次达标率(%)</t>
  </si>
  <si>
    <t>反映农产品质量安全监测覆盖情况</t>
  </si>
  <si>
    <t>抽查批次增长率(%)</t>
  </si>
  <si>
    <t>≥10%</t>
  </si>
  <si>
    <t>办理案件个数(个)</t>
  </si>
  <si>
    <t>≥300件</t>
  </si>
  <si>
    <t>件</t>
  </si>
  <si>
    <t>案件办结率(%)</t>
  </si>
  <si>
    <t>时效指标</t>
  </si>
  <si>
    <t>案件办理时间上限(月)</t>
  </si>
  <si>
    <t>定性</t>
  </si>
  <si>
    <t>2021年12月31日</t>
  </si>
  <si>
    <t>效益指标</t>
  </si>
  <si>
    <t>社会效益指标</t>
  </si>
  <si>
    <t>执法办案行为投诉率(%)</t>
  </si>
  <si>
    <t>≥20%</t>
  </si>
  <si>
    <t>抽检产品平均合格率(%)</t>
  </si>
  <si>
    <t>检验周期缩短率(%)</t>
  </si>
  <si>
    <t>≥60%</t>
  </si>
  <si>
    <t>满意度指标</t>
  </si>
  <si>
    <t>满意度</t>
  </si>
  <si>
    <t>100%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</si>
  <si>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</si>
  <si>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表14</t>
  </si>
  <si>
    <t>部门整体支出绩效目标表</t>
  </si>
  <si>
    <t>（2021年度）</t>
  </si>
  <si>
    <t>年度
主要
任务</t>
  </si>
  <si>
    <t>任务名称</t>
  </si>
  <si>
    <t>主要任务</t>
  </si>
  <si>
    <t>任务内容</t>
  </si>
  <si>
    <t>预算金额（万元）</t>
  </si>
  <si>
    <t>总额</t>
  </si>
  <si>
    <t>财政拨款</t>
  </si>
  <si>
    <t>其他资金</t>
  </si>
  <si>
    <t>任务1</t>
  </si>
  <si>
    <t>扶贫驻村人员工作经费</t>
  </si>
  <si>
    <t>任务2</t>
  </si>
  <si>
    <t>机关党建经费</t>
  </si>
  <si>
    <t>任务3</t>
  </si>
  <si>
    <t>个转企、品牌创建及经济合同管理专项经费</t>
  </si>
  <si>
    <t>任务4</t>
  </si>
  <si>
    <t>计量检定经费</t>
  </si>
  <si>
    <t>任务5</t>
  </si>
  <si>
    <t>其他工作经费</t>
  </si>
  <si>
    <t>产品质量、市场监管及执法办案专项经费</t>
  </si>
  <si>
    <t>任务6</t>
  </si>
  <si>
    <t>12315、12365维权处理消费申投诉</t>
  </si>
  <si>
    <t>任务7</t>
  </si>
  <si>
    <t>食品、药品安全监管、检测及工作经费</t>
  </si>
  <si>
    <t>任务8</t>
  </si>
  <si>
    <t>单位基本工作运转</t>
  </si>
  <si>
    <t>保障在职职工工资、保险及工作经费，抚育抚养人员生活费等支出</t>
  </si>
  <si>
    <t>金额合计</t>
  </si>
  <si>
    <t>年度
总体
目标</t>
  </si>
  <si>
    <t>1.保障在职职工工资、保险及工作经费，抚育抚养人员生活费等支出。2.完成打击假冒伪劣生产经营行为，打击传销行为、登记注册市场主体，加强特种设备安全监管，加强计量管理及检定工作，加强标准化管理。</t>
  </si>
  <si>
    <t>年
度
绩
效
指
标</t>
  </si>
  <si>
    <t>指标值（包含数字及文字描述）</t>
  </si>
  <si>
    <t>绩效指标</t>
  </si>
  <si>
    <t>大于等于95%</t>
  </si>
  <si>
    <t>大于等于2000次</t>
  </si>
  <si>
    <t>大于等于10%</t>
  </si>
  <si>
    <t>大于等于300件</t>
  </si>
  <si>
    <t>大于等于20%</t>
  </si>
  <si>
    <t>小于等于60%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</si>
</sst>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indexed="8"/>
      <name val="宋体"/>
      <charset val="1"/>
      <scheme val="minor"/>
    </font>
    <font>
      <b/>
      <sz val="12"/>
      <name val="方正黑体简体"/>
      <charset val="134"/>
    </font>
    <font>
      <b/>
      <sz val="9"/>
      <name val="simhei"/>
      <charset val="134"/>
    </font>
    <font>
      <b/>
      <sz val="9"/>
      <name val="SimSun"/>
      <charset val="134"/>
    </font>
    <font>
      <b/>
      <sz val="11"/>
      <name val="SimSun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b/>
      <sz val="12"/>
      <color indexed="8"/>
      <name val="方正黑体简体"/>
      <charset val="1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3" borderId="35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7" borderId="36" applyNumberFormat="0" applyFon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1" fillId="0" borderId="37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2" fillId="11" borderId="39" applyNumberFormat="0" applyAlignment="0" applyProtection="0">
      <alignment vertical="center"/>
    </xf>
    <xf numFmtId="0" fontId="43" fillId="11" borderId="35" applyNumberFormat="0" applyAlignment="0" applyProtection="0">
      <alignment vertical="center"/>
    </xf>
    <xf numFmtId="0" fontId="44" fillId="12" borderId="40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5" fillId="0" borderId="41" applyNumberFormat="0" applyFill="0" applyAlignment="0" applyProtection="0">
      <alignment vertical="center"/>
    </xf>
    <xf numFmtId="0" fontId="46" fillId="0" borderId="42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2" fillId="0" borderId="0"/>
  </cellStyleXfs>
  <cellXfs count="20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5" fillId="0" borderId="4" xfId="49" applyFont="1" applyFill="1" applyBorder="1" applyAlignment="1">
      <alignment horizontal="left" vertical="center" wrapText="1"/>
    </xf>
    <xf numFmtId="0" fontId="5" fillId="0" borderId="5" xfId="49" applyFont="1" applyFill="1" applyBorder="1" applyAlignment="1">
      <alignment horizontal="left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0" fontId="5" fillId="0" borderId="8" xfId="49" applyFont="1" applyFill="1" applyBorder="1" applyAlignment="1">
      <alignment horizontal="center" vertical="center" wrapText="1"/>
    </xf>
    <xf numFmtId="0" fontId="5" fillId="0" borderId="9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10" xfId="49" applyFont="1" applyFill="1" applyBorder="1" applyAlignment="1">
      <alignment horizontal="center" vertical="center" wrapText="1"/>
    </xf>
    <xf numFmtId="0" fontId="5" fillId="0" borderId="11" xfId="49" applyFont="1" applyFill="1" applyBorder="1" applyAlignment="1">
      <alignment horizontal="center" vertical="center" wrapText="1"/>
    </xf>
    <xf numFmtId="0" fontId="5" fillId="0" borderId="12" xfId="49" applyFont="1" applyFill="1" applyBorder="1" applyAlignment="1">
      <alignment horizontal="center" vertical="center" wrapText="1"/>
    </xf>
    <xf numFmtId="0" fontId="5" fillId="0" borderId="13" xfId="49" applyFont="1" applyFill="1" applyBorder="1" applyAlignment="1">
      <alignment horizontal="center" vertical="center" wrapText="1"/>
    </xf>
    <xf numFmtId="0" fontId="5" fillId="0" borderId="14" xfId="49" applyFont="1" applyFill="1" applyBorder="1" applyAlignment="1">
      <alignment horizontal="center" vertical="center" wrapText="1"/>
    </xf>
    <xf numFmtId="0" fontId="5" fillId="0" borderId="15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left" vertical="center" wrapText="1"/>
    </xf>
    <xf numFmtId="4" fontId="5" fillId="0" borderId="16" xfId="49" applyNumberFormat="1" applyFont="1" applyFill="1" applyBorder="1" applyAlignment="1">
      <alignment horizontal="left" vertical="center" wrapText="1"/>
    </xf>
    <xf numFmtId="4" fontId="5" fillId="0" borderId="17" xfId="49" applyNumberFormat="1" applyFont="1" applyFill="1" applyBorder="1" applyAlignment="1">
      <alignment horizontal="left" vertical="center" wrapText="1"/>
    </xf>
    <xf numFmtId="4" fontId="5" fillId="0" borderId="18" xfId="49" applyNumberFormat="1" applyFont="1" applyFill="1" applyBorder="1" applyAlignment="1">
      <alignment horizontal="left" vertical="center" wrapText="1"/>
    </xf>
    <xf numFmtId="4" fontId="5" fillId="0" borderId="19" xfId="49" applyNumberFormat="1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4" fontId="5" fillId="0" borderId="20" xfId="49" applyNumberFormat="1" applyFont="1" applyFill="1" applyBorder="1" applyAlignment="1">
      <alignment horizontal="left" vertical="center" wrapText="1"/>
    </xf>
    <xf numFmtId="4" fontId="5" fillId="0" borderId="2" xfId="49" applyNumberFormat="1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vertical="center" wrapText="1"/>
    </xf>
    <xf numFmtId="0" fontId="5" fillId="0" borderId="4" xfId="49" applyFont="1" applyFill="1" applyBorder="1" applyAlignment="1">
      <alignment vertical="center" wrapText="1"/>
    </xf>
    <xf numFmtId="0" fontId="5" fillId="0" borderId="5" xfId="49" applyFont="1" applyFill="1" applyBorder="1" applyAlignment="1">
      <alignment vertical="center" wrapText="1"/>
    </xf>
    <xf numFmtId="0" fontId="5" fillId="0" borderId="19" xfId="49" applyFont="1" applyFill="1" applyBorder="1" applyAlignment="1">
      <alignment horizontal="center" vertical="center" wrapText="1"/>
    </xf>
    <xf numFmtId="0" fontId="5" fillId="0" borderId="21" xfId="49" applyFont="1" applyFill="1" applyBorder="1" applyAlignment="1">
      <alignment horizontal="center" vertical="center" wrapText="1"/>
    </xf>
    <xf numFmtId="0" fontId="5" fillId="0" borderId="18" xfId="49" applyFont="1" applyFill="1" applyBorder="1" applyAlignment="1">
      <alignment horizontal="center" vertical="center" wrapText="1"/>
    </xf>
    <xf numFmtId="1" fontId="5" fillId="0" borderId="22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0" fontId="5" fillId="0" borderId="7" xfId="49" applyFont="1" applyFill="1" applyBorder="1" applyAlignment="1">
      <alignment horizontal="left" vertical="center" wrapText="1"/>
    </xf>
    <xf numFmtId="1" fontId="5" fillId="0" borderId="23" xfId="0" applyNumberFormat="1" applyFont="1" applyFill="1" applyBorder="1" applyAlignment="1">
      <alignment horizontal="center" vertical="center"/>
    </xf>
    <xf numFmtId="1" fontId="5" fillId="0" borderId="18" xfId="0" applyNumberFormat="1" applyFont="1" applyFill="1" applyBorder="1" applyAlignment="1">
      <alignment horizontal="center" vertical="center"/>
    </xf>
    <xf numFmtId="0" fontId="5" fillId="0" borderId="18" xfId="49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4" fontId="5" fillId="0" borderId="18" xfId="0" applyNumberFormat="1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1" fontId="5" fillId="0" borderId="18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5" fillId="0" borderId="18" xfId="49" applyFont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right" vertical="center" wrapText="1"/>
    </xf>
    <xf numFmtId="0" fontId="5" fillId="0" borderId="18" xfId="49" applyFont="1" applyBorder="1" applyAlignment="1">
      <alignment vertical="center" wrapText="1"/>
    </xf>
    <xf numFmtId="0" fontId="11" fillId="0" borderId="18" xfId="0" applyFont="1" applyFill="1" applyBorder="1" applyAlignment="1" applyProtection="1">
      <alignment horizontal="left" vertical="center" wrapText="1"/>
      <protection locked="0"/>
    </xf>
    <xf numFmtId="0" fontId="12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4" xfId="0" applyFont="1" applyBorder="1">
      <alignment vertical="center"/>
    </xf>
    <xf numFmtId="0" fontId="8" fillId="0" borderId="24" xfId="0" applyFont="1" applyBorder="1" applyAlignment="1">
      <alignment horizontal="left" vertical="center"/>
    </xf>
    <xf numFmtId="0" fontId="5" fillId="0" borderId="26" xfId="0" applyFont="1" applyBorder="1">
      <alignment vertical="center"/>
    </xf>
    <xf numFmtId="0" fontId="14" fillId="0" borderId="18" xfId="0" applyFont="1" applyFill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0" fontId="9" fillId="0" borderId="26" xfId="0" applyFont="1" applyBorder="1">
      <alignment vertical="center"/>
    </xf>
    <xf numFmtId="4" fontId="14" fillId="0" borderId="18" xfId="0" applyNumberFormat="1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left" vertical="center"/>
    </xf>
    <xf numFmtId="4" fontId="8" fillId="0" borderId="18" xfId="0" applyNumberFormat="1" applyFont="1" applyFill="1" applyBorder="1" applyAlignment="1">
      <alignment horizontal="right" vertical="center"/>
    </xf>
    <xf numFmtId="0" fontId="5" fillId="0" borderId="27" xfId="0" applyFont="1" applyBorder="1">
      <alignment vertical="center"/>
    </xf>
    <xf numFmtId="0" fontId="5" fillId="0" borderId="2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24" xfId="0" applyFont="1" applyBorder="1" applyAlignment="1">
      <alignment horizontal="center"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29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9" fillId="0" borderId="1" xfId="0" applyFont="1" applyBorder="1">
      <alignment vertical="center"/>
    </xf>
    <xf numFmtId="0" fontId="16" fillId="0" borderId="1" xfId="0" applyFont="1" applyFill="1" applyBorder="1">
      <alignment vertical="center"/>
    </xf>
    <xf numFmtId="0" fontId="17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4" xfId="0" applyFont="1" applyBorder="1">
      <alignment vertical="center"/>
    </xf>
    <xf numFmtId="0" fontId="14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vertical="center" wrapText="1"/>
    </xf>
    <xf numFmtId="49" fontId="9" fillId="0" borderId="10" xfId="0" applyNumberFormat="1" applyFont="1" applyFill="1" applyBorder="1" applyAlignment="1" applyProtection="1">
      <alignment vertical="center" wrapText="1"/>
    </xf>
    <xf numFmtId="3" fontId="9" fillId="0" borderId="3" xfId="0" applyNumberFormat="1" applyFont="1" applyFill="1" applyBorder="1" applyAlignment="1" applyProtection="1">
      <alignment vertical="center" wrapText="1"/>
    </xf>
    <xf numFmtId="3" fontId="9" fillId="0" borderId="31" xfId="0" applyNumberFormat="1" applyFont="1" applyFill="1" applyBorder="1" applyAlignment="1" applyProtection="1">
      <alignment vertical="center" wrapText="1"/>
    </xf>
    <xf numFmtId="3" fontId="9" fillId="0" borderId="32" xfId="0" applyNumberFormat="1" applyFont="1" applyFill="1" applyBorder="1" applyAlignment="1" applyProtection="1">
      <alignment vertical="center" wrapText="1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vertical="center" wrapText="1"/>
    </xf>
    <xf numFmtId="3" fontId="5" fillId="0" borderId="3" xfId="0" applyNumberFormat="1" applyFont="1" applyFill="1" applyBorder="1" applyAlignment="1" applyProtection="1">
      <alignment vertical="center" wrapText="1"/>
    </xf>
    <xf numFmtId="3" fontId="5" fillId="0" borderId="31" xfId="0" applyNumberFormat="1" applyFont="1" applyFill="1" applyBorder="1" applyAlignment="1" applyProtection="1">
      <alignment vertical="center" wrapText="1"/>
    </xf>
    <xf numFmtId="3" fontId="5" fillId="0" borderId="32" xfId="0" applyNumberFormat="1" applyFont="1" applyFill="1" applyBorder="1" applyAlignment="1" applyProtection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9" fillId="0" borderId="28" xfId="0" applyFont="1" applyBorder="1">
      <alignment vertical="center"/>
    </xf>
    <xf numFmtId="0" fontId="9" fillId="0" borderId="29" xfId="0" applyFont="1" applyBorder="1">
      <alignment vertical="center"/>
    </xf>
    <xf numFmtId="3" fontId="9" fillId="0" borderId="5" xfId="0" applyNumberFormat="1" applyFont="1" applyFill="1" applyBorder="1" applyAlignment="1" applyProtection="1">
      <alignment vertical="center" wrapText="1"/>
    </xf>
    <xf numFmtId="3" fontId="5" fillId="0" borderId="5" xfId="0" applyNumberFormat="1" applyFont="1" applyFill="1" applyBorder="1" applyAlignment="1" applyProtection="1">
      <alignment vertical="center" wrapText="1"/>
    </xf>
    <xf numFmtId="0" fontId="15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9" fillId="0" borderId="2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24" xfId="0" applyFont="1" applyFill="1" applyBorder="1">
      <alignment vertical="center"/>
    </xf>
    <xf numFmtId="0" fontId="8" fillId="0" borderId="24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center" vertical="center"/>
    </xf>
    <xf numFmtId="0" fontId="9" fillId="0" borderId="28" xfId="0" applyFont="1" applyFill="1" applyBorder="1">
      <alignment vertical="center"/>
    </xf>
    <xf numFmtId="0" fontId="9" fillId="0" borderId="26" xfId="0" applyFont="1" applyFill="1" applyBorder="1" applyAlignment="1">
      <alignment vertical="center" wrapText="1"/>
    </xf>
    <xf numFmtId="0" fontId="9" fillId="0" borderId="29" xfId="0" applyFont="1" applyFill="1" applyBorder="1">
      <alignment vertical="center"/>
    </xf>
    <xf numFmtId="0" fontId="9" fillId="0" borderId="29" xfId="0" applyFont="1" applyFill="1" applyBorder="1" applyAlignment="1">
      <alignment vertical="center" wrapText="1"/>
    </xf>
    <xf numFmtId="49" fontId="9" fillId="0" borderId="6" xfId="0" applyNumberFormat="1" applyFont="1" applyFill="1" applyBorder="1" applyAlignment="1" applyProtection="1">
      <alignment vertical="center" wrapText="1"/>
    </xf>
    <xf numFmtId="49" fontId="9" fillId="0" borderId="18" xfId="0" applyNumberFormat="1" applyFont="1" applyFill="1" applyBorder="1" applyAlignment="1" applyProtection="1">
      <alignment vertical="center" wrapText="1"/>
    </xf>
    <xf numFmtId="0" fontId="14" fillId="0" borderId="18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4" fillId="0" borderId="1" xfId="0" applyFont="1" applyFill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 applyProtection="1">
      <alignment horizontal="center" vertical="center" wrapText="1"/>
    </xf>
    <xf numFmtId="49" fontId="9" fillId="0" borderId="10" xfId="0" applyNumberFormat="1" applyFont="1" applyFill="1" applyBorder="1" applyAlignment="1" applyProtection="1">
      <alignment horizontal="left" vertical="center" wrapText="1"/>
    </xf>
    <xf numFmtId="4" fontId="9" fillId="0" borderId="18" xfId="0" applyNumberFormat="1" applyFont="1" applyFill="1" applyBorder="1" applyAlignment="1" applyProtection="1">
      <alignment horizontal="center" vertical="center" wrapText="1"/>
    </xf>
    <xf numFmtId="49" fontId="5" fillId="0" borderId="18" xfId="0" applyNumberFormat="1" applyFont="1" applyFill="1" applyBorder="1" applyAlignment="1" applyProtection="1">
      <alignment vertical="center" wrapText="1"/>
    </xf>
    <xf numFmtId="49" fontId="5" fillId="0" borderId="10" xfId="0" applyNumberFormat="1" applyFont="1" applyFill="1" applyBorder="1" applyAlignment="1" applyProtection="1">
      <alignment horizontal="left" vertical="center" wrapText="1"/>
    </xf>
    <xf numFmtId="4" fontId="5" fillId="0" borderId="18" xfId="0" applyNumberFormat="1" applyFont="1" applyFill="1" applyBorder="1" applyAlignment="1" applyProtection="1">
      <alignment horizontal="center" vertical="center" wrapText="1"/>
    </xf>
    <xf numFmtId="0" fontId="9" fillId="0" borderId="27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18" fillId="0" borderId="29" xfId="0" applyFont="1" applyFill="1" applyBorder="1" applyAlignment="1">
      <alignment vertical="center" wrapText="1"/>
    </xf>
    <xf numFmtId="0" fontId="18" fillId="0" borderId="30" xfId="0" applyFont="1" applyFill="1" applyBorder="1" applyAlignment="1">
      <alignment vertical="center" wrapText="1"/>
    </xf>
    <xf numFmtId="49" fontId="20" fillId="0" borderId="18" xfId="0" applyNumberFormat="1" applyFont="1" applyFill="1" applyBorder="1" applyAlignment="1" applyProtection="1">
      <alignment vertical="center" wrapText="1"/>
    </xf>
    <xf numFmtId="0" fontId="8" fillId="0" borderId="18" xfId="0" applyFont="1" applyFill="1" applyBorder="1" applyAlignment="1">
      <alignment horizontal="center" vertical="center"/>
    </xf>
    <xf numFmtId="49" fontId="21" fillId="0" borderId="18" xfId="0" applyNumberFormat="1" applyFont="1" applyFill="1" applyBorder="1" applyAlignment="1" applyProtection="1">
      <alignment vertical="center" wrapText="1"/>
    </xf>
    <xf numFmtId="0" fontId="9" fillId="0" borderId="30" xfId="0" applyFont="1" applyFill="1" applyBorder="1">
      <alignment vertical="center"/>
    </xf>
    <xf numFmtId="0" fontId="9" fillId="0" borderId="18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15" fillId="0" borderId="18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24" xfId="0" applyFont="1" applyFill="1" applyBorder="1">
      <alignment vertical="center"/>
    </xf>
    <xf numFmtId="0" fontId="22" fillId="0" borderId="24" xfId="0" applyFont="1" applyFill="1" applyBorder="1" applyAlignment="1">
      <alignment vertical="center" wrapText="1"/>
    </xf>
    <xf numFmtId="0" fontId="5" fillId="0" borderId="26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>
      <alignment vertical="center"/>
    </xf>
    <xf numFmtId="0" fontId="22" fillId="0" borderId="27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0" fillId="0" borderId="18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2" fillId="0" borderId="26" xfId="0" applyFont="1" applyFill="1" applyBorder="1" applyAlignment="1">
      <alignment vertical="center" wrapText="1"/>
    </xf>
    <xf numFmtId="0" fontId="22" fillId="0" borderId="28" xfId="0" applyFont="1" applyFill="1" applyBorder="1" applyAlignment="1">
      <alignment vertical="center" wrapText="1"/>
    </xf>
    <xf numFmtId="0" fontId="22" fillId="0" borderId="29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vertical="center" wrapText="1"/>
    </xf>
    <xf numFmtId="0" fontId="23" fillId="0" borderId="26" xfId="0" applyFont="1" applyFill="1" applyBorder="1">
      <alignment vertical="center"/>
    </xf>
    <xf numFmtId="0" fontId="22" fillId="0" borderId="1" xfId="0" applyFont="1" applyFill="1" applyBorder="1">
      <alignment vertical="center"/>
    </xf>
    <xf numFmtId="0" fontId="23" fillId="0" borderId="1" xfId="0" applyFont="1" applyFill="1" applyBorder="1" applyAlignment="1">
      <alignment horizontal="right" vertical="center"/>
    </xf>
    <xf numFmtId="0" fontId="22" fillId="0" borderId="26" xfId="0" applyFont="1" applyFill="1" applyBorder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right" vertical="center"/>
    </xf>
    <xf numFmtId="0" fontId="22" fillId="0" borderId="27" xfId="0" applyFont="1" applyFill="1" applyBorder="1">
      <alignment vertical="center"/>
    </xf>
    <xf numFmtId="0" fontId="22" fillId="0" borderId="33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22" fillId="0" borderId="34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4" fontId="21" fillId="0" borderId="18" xfId="0" applyNumberFormat="1" applyFont="1" applyFill="1" applyBorder="1" applyAlignment="1" applyProtection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5" fillId="0" borderId="28" xfId="0" applyFont="1" applyFill="1" applyBorder="1">
      <alignment vertical="center"/>
    </xf>
    <xf numFmtId="0" fontId="5" fillId="0" borderId="29" xfId="0" applyFont="1" applyFill="1" applyBorder="1">
      <alignment vertical="center"/>
    </xf>
    <xf numFmtId="0" fontId="5" fillId="0" borderId="30" xfId="0" applyFont="1" applyFill="1" applyBorder="1" applyAlignment="1">
      <alignment vertical="center" wrapText="1"/>
    </xf>
    <xf numFmtId="0" fontId="25" fillId="0" borderId="0" xfId="0" applyFont="1" applyFill="1">
      <alignment vertical="center"/>
    </xf>
    <xf numFmtId="0" fontId="16" fillId="0" borderId="26" xfId="0" applyFont="1" applyFill="1" applyBorder="1">
      <alignment vertical="center"/>
    </xf>
    <xf numFmtId="0" fontId="16" fillId="0" borderId="29" xfId="0" applyFont="1" applyFill="1" applyBorder="1" applyAlignment="1">
      <alignment vertical="center" wrapText="1"/>
    </xf>
    <xf numFmtId="0" fontId="18" fillId="0" borderId="26" xfId="0" applyFont="1" applyFill="1" applyBorder="1">
      <alignment vertical="center"/>
    </xf>
    <xf numFmtId="0" fontId="19" fillId="0" borderId="24" xfId="0" applyFont="1" applyFill="1" applyBorder="1" applyAlignment="1">
      <alignment horizontal="center" vertical="center"/>
    </xf>
    <xf numFmtId="4" fontId="20" fillId="0" borderId="2" xfId="0" applyNumberFormat="1" applyFont="1" applyFill="1" applyBorder="1" applyAlignment="1" applyProtection="1">
      <alignment vertical="center" wrapText="1"/>
    </xf>
    <xf numFmtId="3" fontId="20" fillId="0" borderId="2" xfId="0" applyNumberFormat="1" applyFont="1" applyFill="1" applyBorder="1" applyAlignment="1" applyProtection="1">
      <alignment vertical="center" wrapText="1"/>
    </xf>
    <xf numFmtId="0" fontId="26" fillId="0" borderId="29" xfId="0" applyFont="1" applyFill="1" applyBorder="1" applyAlignment="1">
      <alignment vertical="center" wrapText="1"/>
    </xf>
    <xf numFmtId="0" fontId="26" fillId="0" borderId="26" xfId="0" applyFont="1" applyFill="1" applyBorder="1" applyAlignment="1">
      <alignment vertical="center" wrapText="1"/>
    </xf>
    <xf numFmtId="0" fontId="26" fillId="0" borderId="18" xfId="0" applyFont="1" applyFill="1" applyBorder="1" applyAlignment="1">
      <alignment vertical="center" wrapText="1"/>
    </xf>
    <xf numFmtId="0" fontId="18" fillId="0" borderId="27" xfId="0" applyFont="1" applyFill="1" applyBorder="1">
      <alignment vertical="center"/>
    </xf>
    <xf numFmtId="0" fontId="26" fillId="0" borderId="27" xfId="0" applyFont="1" applyFill="1" applyBorder="1" applyAlignment="1">
      <alignment vertical="center" wrapText="1"/>
    </xf>
    <xf numFmtId="0" fontId="18" fillId="0" borderId="33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8" sqref="A8"/>
    </sheetView>
  </sheetViews>
  <sheetFormatPr defaultColWidth="9" defaultRowHeight="14.25" outlineLevelRow="2"/>
  <cols>
    <col min="1" max="1" width="123.125" style="204" customWidth="1"/>
    <col min="2" max="16384" width="9" style="204"/>
  </cols>
  <sheetData>
    <row r="1" ht="165" customHeight="1" spans="1:1">
      <c r="A1" s="205" t="s">
        <v>0</v>
      </c>
    </row>
    <row r="2" ht="75" customHeight="1" spans="1:1">
      <c r="A2" s="206"/>
    </row>
    <row r="3" ht="75" customHeight="1" spans="1:1">
      <c r="A3" s="206"/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I3" sqref="I3"/>
    </sheetView>
  </sheetViews>
  <sheetFormatPr defaultColWidth="10" defaultRowHeight="13.5"/>
  <cols>
    <col min="1" max="1" width="1.53333333333333" style="89" customWidth="1"/>
    <col min="2" max="2" width="11.875" style="89" customWidth="1"/>
    <col min="3" max="3" width="28.875" style="89" customWidth="1"/>
    <col min="4" max="9" width="14.75" style="89" customWidth="1"/>
    <col min="10" max="10" width="1.53333333333333" style="89" customWidth="1"/>
    <col min="11" max="11" width="9.76666666666667" style="89" customWidth="1"/>
    <col min="12" max="16384" width="10" style="89"/>
  </cols>
  <sheetData>
    <row r="1" ht="25" customHeight="1" spans="1:10">
      <c r="A1" s="90"/>
      <c r="B1" s="91" t="s">
        <v>254</v>
      </c>
      <c r="C1" s="92"/>
      <c r="D1" s="93"/>
      <c r="E1" s="93"/>
      <c r="F1" s="93"/>
      <c r="G1" s="93"/>
      <c r="H1" s="93"/>
      <c r="I1" s="106" t="s">
        <v>255</v>
      </c>
      <c r="J1" s="75"/>
    </row>
    <row r="2" ht="22.8" customHeight="1" spans="1:10">
      <c r="A2" s="90"/>
      <c r="B2" s="3" t="s">
        <v>256</v>
      </c>
      <c r="C2" s="3"/>
      <c r="D2" s="3"/>
      <c r="E2" s="3"/>
      <c r="F2" s="3"/>
      <c r="G2" s="3"/>
      <c r="H2" s="3"/>
      <c r="I2" s="3"/>
      <c r="J2" s="75" t="s">
        <v>2</v>
      </c>
    </row>
    <row r="3" ht="19.55" customHeight="1" spans="1:10">
      <c r="A3" s="94"/>
      <c r="B3" s="71" t="s">
        <v>4</v>
      </c>
      <c r="C3" s="71"/>
      <c r="D3" s="95"/>
      <c r="E3" s="95"/>
      <c r="F3" s="95"/>
      <c r="G3" s="95"/>
      <c r="H3" s="95"/>
      <c r="I3" s="82" t="s">
        <v>5</v>
      </c>
      <c r="J3" s="107"/>
    </row>
    <row r="4" ht="24.4" customHeight="1" spans="1:10">
      <c r="A4" s="75"/>
      <c r="B4" s="73" t="s">
        <v>257</v>
      </c>
      <c r="C4" s="73" t="s">
        <v>71</v>
      </c>
      <c r="D4" s="73" t="s">
        <v>258</v>
      </c>
      <c r="E4" s="73"/>
      <c r="F4" s="73"/>
      <c r="G4" s="73"/>
      <c r="H4" s="73"/>
      <c r="I4" s="73"/>
      <c r="J4" s="108"/>
    </row>
    <row r="5" ht="24.4" customHeight="1" spans="1:10">
      <c r="A5" s="96"/>
      <c r="B5" s="73"/>
      <c r="C5" s="73"/>
      <c r="D5" s="73" t="s">
        <v>59</v>
      </c>
      <c r="E5" s="88" t="s">
        <v>259</v>
      </c>
      <c r="F5" s="73" t="s">
        <v>260</v>
      </c>
      <c r="G5" s="73"/>
      <c r="H5" s="73"/>
      <c r="I5" s="73" t="s">
        <v>178</v>
      </c>
      <c r="J5" s="108"/>
    </row>
    <row r="6" ht="24.4" customHeight="1" spans="1:10">
      <c r="A6" s="96"/>
      <c r="B6" s="73"/>
      <c r="C6" s="73"/>
      <c r="D6" s="73"/>
      <c r="E6" s="88"/>
      <c r="F6" s="73" t="s">
        <v>164</v>
      </c>
      <c r="G6" s="73" t="s">
        <v>261</v>
      </c>
      <c r="H6" s="73" t="s">
        <v>262</v>
      </c>
      <c r="I6" s="73"/>
      <c r="J6" s="86"/>
    </row>
    <row r="7" ht="22.8" customHeight="1" spans="1:10">
      <c r="A7" s="75"/>
      <c r="B7" s="73"/>
      <c r="C7" s="73" t="s">
        <v>72</v>
      </c>
      <c r="D7" s="76"/>
      <c r="E7" s="76"/>
      <c r="F7" s="76"/>
      <c r="G7" s="76"/>
      <c r="H7" s="76"/>
      <c r="I7" s="76"/>
      <c r="J7" s="86"/>
    </row>
    <row r="8" ht="22.8" customHeight="1" spans="1:10">
      <c r="A8" s="75"/>
      <c r="B8" s="73"/>
      <c r="C8" s="97" t="s">
        <v>85</v>
      </c>
      <c r="D8" s="98">
        <v>27</v>
      </c>
      <c r="E8" s="99">
        <v>0</v>
      </c>
      <c r="F8" s="99">
        <v>27</v>
      </c>
      <c r="G8" s="99">
        <v>0</v>
      </c>
      <c r="H8" s="100">
        <v>24</v>
      </c>
      <c r="I8" s="109">
        <v>3</v>
      </c>
      <c r="J8" s="86"/>
    </row>
    <row r="9" ht="22.8" customHeight="1" spans="1:10">
      <c r="A9" s="75"/>
      <c r="B9" s="101">
        <v>213141</v>
      </c>
      <c r="C9" s="102" t="s">
        <v>86</v>
      </c>
      <c r="D9" s="103">
        <v>27</v>
      </c>
      <c r="E9" s="104">
        <v>0</v>
      </c>
      <c r="F9" s="104">
        <v>27</v>
      </c>
      <c r="G9" s="104">
        <v>0</v>
      </c>
      <c r="H9" s="105">
        <v>24</v>
      </c>
      <c r="I9" s="110">
        <v>3</v>
      </c>
      <c r="J9" s="86"/>
    </row>
    <row r="10" ht="22.8" customHeight="1" spans="1:10">
      <c r="A10" s="75"/>
      <c r="B10" s="73"/>
      <c r="C10" s="73"/>
      <c r="D10" s="76"/>
      <c r="E10" s="76"/>
      <c r="F10" s="76"/>
      <c r="G10" s="76"/>
      <c r="H10" s="76"/>
      <c r="I10" s="76"/>
      <c r="J10" s="86"/>
    </row>
    <row r="11" ht="22.8" customHeight="1" spans="1:10">
      <c r="A11" s="75"/>
      <c r="B11" s="73"/>
      <c r="C11" s="73"/>
      <c r="D11" s="76"/>
      <c r="E11" s="76"/>
      <c r="F11" s="76"/>
      <c r="G11" s="76"/>
      <c r="H11" s="76"/>
      <c r="I11" s="76"/>
      <c r="J11" s="86"/>
    </row>
    <row r="12" ht="22.8" customHeight="1" spans="1:10">
      <c r="A12" s="75"/>
      <c r="B12" s="73"/>
      <c r="C12" s="73"/>
      <c r="D12" s="76"/>
      <c r="E12" s="76"/>
      <c r="F12" s="76"/>
      <c r="G12" s="76"/>
      <c r="H12" s="76"/>
      <c r="I12" s="76"/>
      <c r="J12" s="86"/>
    </row>
    <row r="13" ht="22.8" customHeight="1" spans="1:10">
      <c r="A13" s="75"/>
      <c r="B13" s="73"/>
      <c r="C13" s="73"/>
      <c r="D13" s="76"/>
      <c r="E13" s="76"/>
      <c r="F13" s="76"/>
      <c r="G13" s="76"/>
      <c r="H13" s="76"/>
      <c r="I13" s="76"/>
      <c r="J13" s="86"/>
    </row>
    <row r="14" ht="22.8" customHeight="1" spans="1:10">
      <c r="A14" s="75"/>
      <c r="B14" s="73"/>
      <c r="C14" s="73"/>
      <c r="D14" s="76"/>
      <c r="E14" s="76"/>
      <c r="F14" s="76"/>
      <c r="G14" s="76"/>
      <c r="H14" s="76"/>
      <c r="I14" s="76"/>
      <c r="J14" s="86"/>
    </row>
    <row r="15" ht="22.8" customHeight="1" spans="1:10">
      <c r="A15" s="75"/>
      <c r="B15" s="73"/>
      <c r="C15" s="73"/>
      <c r="D15" s="76"/>
      <c r="E15" s="76"/>
      <c r="F15" s="76"/>
      <c r="G15" s="76"/>
      <c r="H15" s="76"/>
      <c r="I15" s="76"/>
      <c r="J15" s="86"/>
    </row>
    <row r="16" ht="22.8" customHeight="1" spans="1:10">
      <c r="A16" s="75"/>
      <c r="B16" s="73"/>
      <c r="C16" s="73"/>
      <c r="D16" s="76"/>
      <c r="E16" s="76"/>
      <c r="F16" s="76"/>
      <c r="G16" s="76"/>
      <c r="H16" s="76"/>
      <c r="I16" s="76"/>
      <c r="J16" s="8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7"/>
      <c r="B1" s="2" t="s">
        <v>263</v>
      </c>
      <c r="C1" s="2"/>
      <c r="D1" s="2"/>
      <c r="E1" s="68"/>
      <c r="F1" s="68"/>
      <c r="G1" s="69"/>
      <c r="H1" s="69"/>
      <c r="I1" s="81" t="s">
        <v>114</v>
      </c>
      <c r="J1" s="72"/>
    </row>
    <row r="2" ht="22.8" customHeight="1" spans="1:10">
      <c r="A2" s="67"/>
      <c r="B2" s="3" t="s">
        <v>264</v>
      </c>
      <c r="C2" s="3"/>
      <c r="D2" s="3"/>
      <c r="E2" s="3"/>
      <c r="F2" s="3"/>
      <c r="G2" s="3"/>
      <c r="H2" s="3"/>
      <c r="I2" s="3"/>
      <c r="J2" s="72" t="s">
        <v>2</v>
      </c>
    </row>
    <row r="3" ht="19.55" customHeight="1" spans="1:10">
      <c r="A3" s="70"/>
      <c r="B3" s="71" t="s">
        <v>4</v>
      </c>
      <c r="C3" s="71"/>
      <c r="D3" s="71"/>
      <c r="E3" s="71"/>
      <c r="F3" s="71"/>
      <c r="G3" s="70"/>
      <c r="H3" s="70"/>
      <c r="I3" s="82" t="s">
        <v>5</v>
      </c>
      <c r="J3" s="83"/>
    </row>
    <row r="4" ht="24.4" customHeight="1" spans="1:10">
      <c r="A4" s="72"/>
      <c r="B4" s="73" t="s">
        <v>8</v>
      </c>
      <c r="C4" s="73"/>
      <c r="D4" s="73"/>
      <c r="E4" s="73"/>
      <c r="F4" s="73"/>
      <c r="G4" s="73" t="s">
        <v>265</v>
      </c>
      <c r="H4" s="73"/>
      <c r="I4" s="73"/>
      <c r="J4" s="84"/>
    </row>
    <row r="5" ht="24.4" customHeight="1" spans="1:10">
      <c r="A5" s="74"/>
      <c r="B5" s="73" t="s">
        <v>81</v>
      </c>
      <c r="C5" s="73"/>
      <c r="D5" s="73"/>
      <c r="E5" s="73" t="s">
        <v>70</v>
      </c>
      <c r="F5" s="73" t="s">
        <v>71</v>
      </c>
      <c r="G5" s="73" t="s">
        <v>59</v>
      </c>
      <c r="H5" s="73" t="s">
        <v>77</v>
      </c>
      <c r="I5" s="73" t="s">
        <v>78</v>
      </c>
      <c r="J5" s="84"/>
    </row>
    <row r="6" ht="24.4" customHeight="1" spans="1:10">
      <c r="A6" s="74"/>
      <c r="B6" s="73" t="s">
        <v>82</v>
      </c>
      <c r="C6" s="73" t="s">
        <v>83</v>
      </c>
      <c r="D6" s="73" t="s">
        <v>84</v>
      </c>
      <c r="E6" s="73"/>
      <c r="F6" s="73"/>
      <c r="G6" s="73"/>
      <c r="H6" s="73"/>
      <c r="I6" s="73"/>
      <c r="J6" s="85"/>
    </row>
    <row r="7" ht="22.8" customHeight="1" spans="1:10">
      <c r="A7" s="75"/>
      <c r="B7" s="73"/>
      <c r="C7" s="73"/>
      <c r="D7" s="73"/>
      <c r="E7" s="73"/>
      <c r="F7" s="73" t="s">
        <v>72</v>
      </c>
      <c r="G7" s="76"/>
      <c r="H7" s="76"/>
      <c r="I7" s="76"/>
      <c r="J7" s="86"/>
    </row>
    <row r="8" ht="22.8" customHeight="1" spans="1:10">
      <c r="A8" s="75"/>
      <c r="B8" s="73"/>
      <c r="C8" s="73"/>
      <c r="D8" s="73"/>
      <c r="E8" s="73"/>
      <c r="F8" s="73"/>
      <c r="G8" s="76"/>
      <c r="H8" s="76"/>
      <c r="I8" s="76"/>
      <c r="J8" s="86"/>
    </row>
    <row r="9" ht="22.8" customHeight="1" spans="1:10">
      <c r="A9" s="75"/>
      <c r="B9" s="73"/>
      <c r="C9" s="73"/>
      <c r="D9" s="73"/>
      <c r="E9" s="73"/>
      <c r="F9" s="73"/>
      <c r="G9" s="76"/>
      <c r="H9" s="76"/>
      <c r="I9" s="76"/>
      <c r="J9" s="86"/>
    </row>
    <row r="10" ht="22.8" customHeight="1" spans="1:10">
      <c r="A10" s="75"/>
      <c r="B10" s="73"/>
      <c r="C10" s="73"/>
      <c r="D10" s="73"/>
      <c r="E10" s="73"/>
      <c r="F10" s="73"/>
      <c r="G10" s="76"/>
      <c r="H10" s="76"/>
      <c r="I10" s="76"/>
      <c r="J10" s="86"/>
    </row>
    <row r="11" ht="22.8" customHeight="1" spans="1:10">
      <c r="A11" s="75"/>
      <c r="B11" s="73"/>
      <c r="C11" s="73"/>
      <c r="D11" s="73"/>
      <c r="E11" s="73"/>
      <c r="F11" s="73"/>
      <c r="G11" s="76"/>
      <c r="H11" s="76"/>
      <c r="I11" s="76"/>
      <c r="J11" s="86"/>
    </row>
    <row r="12" ht="22.8" customHeight="1" spans="1:10">
      <c r="A12" s="75"/>
      <c r="B12" s="73"/>
      <c r="C12" s="73"/>
      <c r="D12" s="73"/>
      <c r="E12" s="73"/>
      <c r="F12" s="73"/>
      <c r="G12" s="76"/>
      <c r="H12" s="76"/>
      <c r="I12" s="76"/>
      <c r="J12" s="86"/>
    </row>
    <row r="13" ht="22.8" customHeight="1" spans="1:10">
      <c r="A13" s="75"/>
      <c r="B13" s="73"/>
      <c r="C13" s="73"/>
      <c r="D13" s="73"/>
      <c r="E13" s="73"/>
      <c r="F13" s="73"/>
      <c r="G13" s="76"/>
      <c r="H13" s="76"/>
      <c r="I13" s="76"/>
      <c r="J13" s="86"/>
    </row>
    <row r="14" ht="22.8" customHeight="1" spans="1:10">
      <c r="A14" s="75"/>
      <c r="B14" s="73"/>
      <c r="C14" s="73"/>
      <c r="D14" s="73"/>
      <c r="E14" s="73"/>
      <c r="F14" s="73"/>
      <c r="G14" s="76"/>
      <c r="H14" s="76"/>
      <c r="I14" s="76"/>
      <c r="J14" s="86"/>
    </row>
    <row r="15" ht="22.8" customHeight="1" spans="1:10">
      <c r="A15" s="75"/>
      <c r="B15" s="73"/>
      <c r="C15" s="73"/>
      <c r="D15" s="73"/>
      <c r="E15" s="73"/>
      <c r="F15" s="73"/>
      <c r="G15" s="76"/>
      <c r="H15" s="76"/>
      <c r="I15" s="76"/>
      <c r="J15" s="86"/>
    </row>
    <row r="16" ht="22.8" customHeight="1" spans="1:10">
      <c r="A16" s="74"/>
      <c r="B16" s="77"/>
      <c r="C16" s="77"/>
      <c r="D16" s="77"/>
      <c r="E16" s="77"/>
      <c r="F16" s="77" t="s">
        <v>22</v>
      </c>
      <c r="G16" s="78"/>
      <c r="H16" s="78"/>
      <c r="I16" s="78"/>
      <c r="J16" s="84"/>
    </row>
    <row r="17" ht="22.8" customHeight="1" spans="1:10">
      <c r="A17" s="74"/>
      <c r="B17" s="77"/>
      <c r="C17" s="77"/>
      <c r="D17" s="77"/>
      <c r="E17" s="77"/>
      <c r="F17" s="77" t="s">
        <v>22</v>
      </c>
      <c r="G17" s="78"/>
      <c r="H17" s="78"/>
      <c r="I17" s="78"/>
      <c r="J17" s="8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7"/>
      <c r="B1" s="2" t="s">
        <v>266</v>
      </c>
      <c r="C1" s="68"/>
      <c r="D1" s="69"/>
      <c r="E1" s="69"/>
      <c r="F1" s="69"/>
      <c r="G1" s="69"/>
      <c r="H1" s="69"/>
      <c r="I1" s="81" t="s">
        <v>267</v>
      </c>
      <c r="J1" s="72"/>
    </row>
    <row r="2" ht="22.8" customHeight="1" spans="1:10">
      <c r="A2" s="67"/>
      <c r="B2" s="3" t="s">
        <v>268</v>
      </c>
      <c r="C2" s="3"/>
      <c r="D2" s="3"/>
      <c r="E2" s="3"/>
      <c r="F2" s="3"/>
      <c r="G2" s="3"/>
      <c r="H2" s="3"/>
      <c r="I2" s="3"/>
      <c r="J2" s="72" t="s">
        <v>2</v>
      </c>
    </row>
    <row r="3" ht="19.55" customHeight="1" spans="1:10">
      <c r="A3" s="70"/>
      <c r="B3" s="71" t="s">
        <v>4</v>
      </c>
      <c r="C3" s="71"/>
      <c r="D3" s="82"/>
      <c r="E3" s="82"/>
      <c r="F3" s="82"/>
      <c r="G3" s="82"/>
      <c r="H3" s="82"/>
      <c r="I3" s="82" t="s">
        <v>5</v>
      </c>
      <c r="J3" s="83"/>
    </row>
    <row r="4" ht="24.4" customHeight="1" spans="1:10">
      <c r="A4" s="72"/>
      <c r="B4" s="73" t="s">
        <v>257</v>
      </c>
      <c r="C4" s="73" t="s">
        <v>71</v>
      </c>
      <c r="D4" s="73" t="s">
        <v>258</v>
      </c>
      <c r="E4" s="73"/>
      <c r="F4" s="73"/>
      <c r="G4" s="73"/>
      <c r="H4" s="73"/>
      <c r="I4" s="73"/>
      <c r="J4" s="84"/>
    </row>
    <row r="5" ht="24.4" customHeight="1" spans="1:10">
      <c r="A5" s="74"/>
      <c r="B5" s="73"/>
      <c r="C5" s="73"/>
      <c r="D5" s="73" t="s">
        <v>59</v>
      </c>
      <c r="E5" s="88" t="s">
        <v>259</v>
      </c>
      <c r="F5" s="73" t="s">
        <v>260</v>
      </c>
      <c r="G5" s="73"/>
      <c r="H5" s="73"/>
      <c r="I5" s="73" t="s">
        <v>178</v>
      </c>
      <c r="J5" s="84"/>
    </row>
    <row r="6" ht="24.4" customHeight="1" spans="1:10">
      <c r="A6" s="74"/>
      <c r="B6" s="73"/>
      <c r="C6" s="73"/>
      <c r="D6" s="73"/>
      <c r="E6" s="88"/>
      <c r="F6" s="73" t="s">
        <v>164</v>
      </c>
      <c r="G6" s="73" t="s">
        <v>261</v>
      </c>
      <c r="H6" s="73" t="s">
        <v>262</v>
      </c>
      <c r="I6" s="73"/>
      <c r="J6" s="85"/>
    </row>
    <row r="7" ht="22.8" customHeight="1" spans="1:10">
      <c r="A7" s="75"/>
      <c r="B7" s="73"/>
      <c r="C7" s="73" t="s">
        <v>72</v>
      </c>
      <c r="D7" s="76"/>
      <c r="E7" s="76"/>
      <c r="F7" s="76"/>
      <c r="G7" s="76"/>
      <c r="H7" s="76"/>
      <c r="I7" s="76"/>
      <c r="J7" s="86"/>
    </row>
    <row r="8" ht="22.8" customHeight="1" spans="1:10">
      <c r="A8" s="75"/>
      <c r="B8" s="73"/>
      <c r="C8" s="73"/>
      <c r="D8" s="76"/>
      <c r="E8" s="76"/>
      <c r="F8" s="76"/>
      <c r="G8" s="76"/>
      <c r="H8" s="76"/>
      <c r="I8" s="76"/>
      <c r="J8" s="86"/>
    </row>
    <row r="9" ht="22.8" customHeight="1" spans="1:10">
      <c r="A9" s="75"/>
      <c r="B9" s="73"/>
      <c r="C9" s="73"/>
      <c r="D9" s="76"/>
      <c r="E9" s="76"/>
      <c r="F9" s="76"/>
      <c r="G9" s="76"/>
      <c r="H9" s="76"/>
      <c r="I9" s="76"/>
      <c r="J9" s="86"/>
    </row>
    <row r="10" ht="22.8" customHeight="1" spans="1:10">
      <c r="A10" s="75"/>
      <c r="B10" s="73"/>
      <c r="C10" s="73"/>
      <c r="D10" s="76"/>
      <c r="E10" s="76"/>
      <c r="F10" s="76"/>
      <c r="G10" s="76"/>
      <c r="H10" s="76"/>
      <c r="I10" s="76"/>
      <c r="J10" s="86"/>
    </row>
    <row r="11" ht="22.8" customHeight="1" spans="1:10">
      <c r="A11" s="75"/>
      <c r="B11" s="73"/>
      <c r="C11" s="73"/>
      <c r="D11" s="76"/>
      <c r="E11" s="76"/>
      <c r="F11" s="76"/>
      <c r="G11" s="76"/>
      <c r="H11" s="76"/>
      <c r="I11" s="76"/>
      <c r="J11" s="86"/>
    </row>
    <row r="12" ht="22.8" customHeight="1" spans="1:10">
      <c r="A12" s="75"/>
      <c r="B12" s="73"/>
      <c r="C12" s="73"/>
      <c r="D12" s="76"/>
      <c r="E12" s="76"/>
      <c r="F12" s="76"/>
      <c r="G12" s="76"/>
      <c r="H12" s="76"/>
      <c r="I12" s="76"/>
      <c r="J12" s="86"/>
    </row>
    <row r="13" ht="22.8" customHeight="1" spans="1:10">
      <c r="A13" s="75"/>
      <c r="B13" s="73"/>
      <c r="C13" s="73"/>
      <c r="D13" s="76"/>
      <c r="E13" s="76"/>
      <c r="F13" s="76"/>
      <c r="G13" s="76"/>
      <c r="H13" s="76"/>
      <c r="I13" s="76"/>
      <c r="J13" s="86"/>
    </row>
    <row r="14" ht="22.8" customHeight="1" spans="1:10">
      <c r="A14" s="75"/>
      <c r="B14" s="73"/>
      <c r="C14" s="73"/>
      <c r="D14" s="76"/>
      <c r="E14" s="76"/>
      <c r="F14" s="76"/>
      <c r="G14" s="76"/>
      <c r="H14" s="76"/>
      <c r="I14" s="76"/>
      <c r="J14" s="86"/>
    </row>
    <row r="15" ht="22.8" customHeight="1" spans="1:10">
      <c r="A15" s="75"/>
      <c r="B15" s="73"/>
      <c r="C15" s="73"/>
      <c r="D15" s="76"/>
      <c r="E15" s="76"/>
      <c r="F15" s="76"/>
      <c r="G15" s="76"/>
      <c r="H15" s="76"/>
      <c r="I15" s="76"/>
      <c r="J15" s="86"/>
    </row>
    <row r="16" ht="22.8" customHeight="1" spans="1:10">
      <c r="A16" s="75"/>
      <c r="B16" s="73"/>
      <c r="C16" s="73"/>
      <c r="D16" s="76"/>
      <c r="E16" s="76"/>
      <c r="F16" s="76"/>
      <c r="G16" s="76"/>
      <c r="H16" s="76"/>
      <c r="I16" s="76"/>
      <c r="J16" s="86"/>
    </row>
    <row r="17" ht="22.8" customHeight="1" spans="1:10">
      <c r="A17" s="75"/>
      <c r="B17" s="73"/>
      <c r="C17" s="73"/>
      <c r="D17" s="76"/>
      <c r="E17" s="76"/>
      <c r="F17" s="76"/>
      <c r="G17" s="76"/>
      <c r="H17" s="76"/>
      <c r="I17" s="76"/>
      <c r="J17" s="8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67"/>
      <c r="B1" s="2" t="s">
        <v>269</v>
      </c>
      <c r="C1" s="2"/>
      <c r="D1" s="2"/>
      <c r="E1" s="68"/>
      <c r="F1" s="68"/>
      <c r="G1" s="69"/>
      <c r="H1" s="69"/>
      <c r="I1" s="81" t="s">
        <v>153</v>
      </c>
      <c r="J1" s="72"/>
    </row>
    <row r="2" ht="22.8" customHeight="1" spans="1:10">
      <c r="A2" s="67"/>
      <c r="B2" s="3" t="s">
        <v>270</v>
      </c>
      <c r="C2" s="3"/>
      <c r="D2" s="3"/>
      <c r="E2" s="3"/>
      <c r="F2" s="3"/>
      <c r="G2" s="3"/>
      <c r="H2" s="3"/>
      <c r="I2" s="3"/>
      <c r="J2" s="72" t="s">
        <v>2</v>
      </c>
    </row>
    <row r="3" ht="19.55" customHeight="1" spans="1:10">
      <c r="A3" s="70"/>
      <c r="B3" s="71" t="s">
        <v>4</v>
      </c>
      <c r="C3" s="71"/>
      <c r="D3" s="71"/>
      <c r="E3" s="71"/>
      <c r="F3" s="71"/>
      <c r="G3" s="70"/>
      <c r="H3" s="70"/>
      <c r="I3" s="82" t="s">
        <v>5</v>
      </c>
      <c r="J3" s="83"/>
    </row>
    <row r="4" ht="24.4" customHeight="1" spans="1:10">
      <c r="A4" s="72"/>
      <c r="B4" s="73" t="s">
        <v>8</v>
      </c>
      <c r="C4" s="73"/>
      <c r="D4" s="73"/>
      <c r="E4" s="73"/>
      <c r="F4" s="73"/>
      <c r="G4" s="73" t="s">
        <v>271</v>
      </c>
      <c r="H4" s="73"/>
      <c r="I4" s="73"/>
      <c r="J4" s="84"/>
    </row>
    <row r="5" ht="24.4" customHeight="1" spans="1:10">
      <c r="A5" s="74"/>
      <c r="B5" s="73" t="s">
        <v>81</v>
      </c>
      <c r="C5" s="73"/>
      <c r="D5" s="73"/>
      <c r="E5" s="73" t="s">
        <v>70</v>
      </c>
      <c r="F5" s="73" t="s">
        <v>71</v>
      </c>
      <c r="G5" s="73" t="s">
        <v>59</v>
      </c>
      <c r="H5" s="73" t="s">
        <v>77</v>
      </c>
      <c r="I5" s="73" t="s">
        <v>78</v>
      </c>
      <c r="J5" s="84"/>
    </row>
    <row r="6" ht="24.4" customHeight="1" spans="1:10">
      <c r="A6" s="74"/>
      <c r="B6" s="73" t="s">
        <v>82</v>
      </c>
      <c r="C6" s="73" t="s">
        <v>83</v>
      </c>
      <c r="D6" s="73" t="s">
        <v>84</v>
      </c>
      <c r="E6" s="73"/>
      <c r="F6" s="73"/>
      <c r="G6" s="73"/>
      <c r="H6" s="73"/>
      <c r="I6" s="73"/>
      <c r="J6" s="85"/>
    </row>
    <row r="7" ht="22.8" customHeight="1" spans="1:10">
      <c r="A7" s="75"/>
      <c r="B7" s="73"/>
      <c r="C7" s="73"/>
      <c r="D7" s="73"/>
      <c r="E7" s="73"/>
      <c r="F7" s="73" t="s">
        <v>72</v>
      </c>
      <c r="G7" s="76"/>
      <c r="H7" s="76"/>
      <c r="I7" s="76"/>
      <c r="J7" s="86"/>
    </row>
    <row r="8" ht="22.8" customHeight="1" spans="1:10">
      <c r="A8" s="74"/>
      <c r="B8" s="77"/>
      <c r="C8" s="77"/>
      <c r="D8" s="77"/>
      <c r="E8" s="77"/>
      <c r="F8" s="77" t="s">
        <v>22</v>
      </c>
      <c r="G8" s="78"/>
      <c r="H8" s="78"/>
      <c r="I8" s="78"/>
      <c r="J8" s="84"/>
    </row>
    <row r="9" ht="22.8" customHeight="1" spans="1:10">
      <c r="A9" s="74"/>
      <c r="B9" s="77"/>
      <c r="C9" s="77"/>
      <c r="D9" s="77"/>
      <c r="E9" s="77"/>
      <c r="F9" s="77"/>
      <c r="G9" s="78"/>
      <c r="H9" s="78"/>
      <c r="I9" s="78"/>
      <c r="J9" s="84"/>
    </row>
    <row r="10" ht="22.8" customHeight="1" spans="1:10">
      <c r="A10" s="74"/>
      <c r="B10" s="77"/>
      <c r="C10" s="77"/>
      <c r="D10" s="77"/>
      <c r="E10" s="77"/>
      <c r="F10" s="77"/>
      <c r="G10" s="78"/>
      <c r="H10" s="78"/>
      <c r="I10" s="78"/>
      <c r="J10" s="84"/>
    </row>
    <row r="11" ht="22.8" customHeight="1" spans="1:10">
      <c r="A11" s="74"/>
      <c r="B11" s="77"/>
      <c r="C11" s="77"/>
      <c r="D11" s="77"/>
      <c r="E11" s="77"/>
      <c r="F11" s="77"/>
      <c r="G11" s="78"/>
      <c r="H11" s="78"/>
      <c r="I11" s="78"/>
      <c r="J11" s="84"/>
    </row>
    <row r="12" ht="22.8" customHeight="1" spans="1:10">
      <c r="A12" s="74"/>
      <c r="B12" s="77"/>
      <c r="C12" s="77"/>
      <c r="D12" s="77"/>
      <c r="E12" s="77"/>
      <c r="F12" s="77"/>
      <c r="G12" s="78"/>
      <c r="H12" s="78"/>
      <c r="I12" s="78"/>
      <c r="J12" s="84"/>
    </row>
    <row r="13" ht="22.8" customHeight="1" spans="1:10">
      <c r="A13" s="74"/>
      <c r="B13" s="77"/>
      <c r="C13" s="77"/>
      <c r="D13" s="77"/>
      <c r="E13" s="77"/>
      <c r="F13" s="77"/>
      <c r="G13" s="78"/>
      <c r="H13" s="78"/>
      <c r="I13" s="78"/>
      <c r="J13" s="84"/>
    </row>
    <row r="14" ht="22.8" customHeight="1" spans="1:10">
      <c r="A14" s="74"/>
      <c r="B14" s="77"/>
      <c r="C14" s="77"/>
      <c r="D14" s="77"/>
      <c r="E14" s="77"/>
      <c r="F14" s="77"/>
      <c r="G14" s="78"/>
      <c r="H14" s="78"/>
      <c r="I14" s="78"/>
      <c r="J14" s="84"/>
    </row>
    <row r="15" ht="22.8" customHeight="1" spans="1:10">
      <c r="A15" s="74"/>
      <c r="B15" s="77"/>
      <c r="C15" s="77"/>
      <c r="D15" s="77"/>
      <c r="E15" s="77"/>
      <c r="F15" s="77"/>
      <c r="G15" s="78"/>
      <c r="H15" s="78"/>
      <c r="I15" s="78"/>
      <c r="J15" s="84"/>
    </row>
    <row r="16" ht="22.8" customHeight="1" spans="1:10">
      <c r="A16" s="74"/>
      <c r="B16" s="77"/>
      <c r="C16" s="77"/>
      <c r="D16" s="77"/>
      <c r="E16" s="77"/>
      <c r="F16" s="77" t="s">
        <v>22</v>
      </c>
      <c r="G16" s="78"/>
      <c r="H16" s="78"/>
      <c r="I16" s="78"/>
      <c r="J16" s="84"/>
    </row>
    <row r="17" ht="22.8" customHeight="1" spans="1:10">
      <c r="A17" s="74"/>
      <c r="B17" s="77"/>
      <c r="C17" s="77"/>
      <c r="D17" s="77"/>
      <c r="E17" s="77"/>
      <c r="F17" s="77" t="s">
        <v>113</v>
      </c>
      <c r="G17" s="78"/>
      <c r="H17" s="78"/>
      <c r="I17" s="78"/>
      <c r="J17" s="85"/>
    </row>
    <row r="18" ht="9.75" customHeight="1" spans="1:10">
      <c r="A18" s="79"/>
      <c r="B18" s="80"/>
      <c r="C18" s="80"/>
      <c r="D18" s="80"/>
      <c r="E18" s="80"/>
      <c r="F18" s="79"/>
      <c r="G18" s="79"/>
      <c r="H18" s="79"/>
      <c r="I18" s="79"/>
      <c r="J18" s="8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F1" sqref="F$1:F$1048576"/>
    </sheetView>
  </sheetViews>
  <sheetFormatPr defaultColWidth="9" defaultRowHeight="13.5"/>
  <cols>
    <col min="1" max="1" width="9" style="1"/>
    <col min="2" max="2" width="9" style="43"/>
    <col min="3" max="3" width="7.75" style="1" customWidth="1"/>
    <col min="4" max="4" width="20.375" style="1" customWidth="1"/>
    <col min="5" max="5" width="7" style="1" customWidth="1"/>
    <col min="6" max="6" width="8.75" style="1" customWidth="1"/>
    <col min="7" max="7" width="25" style="1" customWidth="1"/>
    <col min="8" max="8" width="6.875" style="1" customWidth="1"/>
    <col min="9" max="9" width="9.875" style="1" customWidth="1"/>
    <col min="10" max="10" width="7.75" style="1" customWidth="1"/>
    <col min="11" max="11" width="5.75" style="1" customWidth="1"/>
    <col min="12" max="12" width="9.75" style="1" customWidth="1"/>
    <col min="13" max="16384" width="9" style="1"/>
  </cols>
  <sheetData>
    <row r="1" ht="25" customHeight="1" spans="1:1">
      <c r="A1" s="2" t="s">
        <v>272</v>
      </c>
    </row>
    <row r="2" ht="19.5" spans="1:12">
      <c r="A2" s="44" t="s">
        <v>273</v>
      </c>
      <c r="B2" s="45"/>
      <c r="C2" s="44"/>
      <c r="D2" s="45"/>
      <c r="E2" s="45"/>
      <c r="F2" s="45"/>
      <c r="G2" s="45"/>
      <c r="H2" s="45"/>
      <c r="I2" s="45"/>
      <c r="J2" s="45"/>
      <c r="K2" s="45"/>
      <c r="L2" s="45"/>
    </row>
    <row r="3" spans="1:12">
      <c r="A3" s="46"/>
      <c r="B3" s="47"/>
      <c r="C3" s="46"/>
      <c r="D3" s="47"/>
      <c r="E3" s="47"/>
      <c r="F3" s="47"/>
      <c r="G3" s="47"/>
      <c r="H3" s="47"/>
      <c r="I3" s="47"/>
      <c r="J3" s="61" t="s">
        <v>5</v>
      </c>
      <c r="K3" s="61"/>
      <c r="L3" s="61"/>
    </row>
    <row r="4" ht="25" customHeight="1" spans="1:12">
      <c r="A4" s="48" t="s">
        <v>274</v>
      </c>
      <c r="B4" s="48" t="s">
        <v>275</v>
      </c>
      <c r="C4" s="48" t="s">
        <v>9</v>
      </c>
      <c r="D4" s="49" t="s">
        <v>276</v>
      </c>
      <c r="E4" s="48" t="s">
        <v>277</v>
      </c>
      <c r="F4" s="48" t="s">
        <v>278</v>
      </c>
      <c r="G4" s="48" t="s">
        <v>279</v>
      </c>
      <c r="H4" s="48" t="s">
        <v>280</v>
      </c>
      <c r="I4" s="48" t="s">
        <v>281</v>
      </c>
      <c r="J4" s="48" t="s">
        <v>282</v>
      </c>
      <c r="K4" s="48" t="s">
        <v>283</v>
      </c>
      <c r="L4" s="48" t="s">
        <v>284</v>
      </c>
    </row>
    <row r="5" ht="25" customHeight="1" spans="1:12">
      <c r="A5" s="50" t="s">
        <v>73</v>
      </c>
      <c r="B5" s="50" t="s">
        <v>285</v>
      </c>
      <c r="C5" s="51">
        <v>300</v>
      </c>
      <c r="D5" s="50" t="s">
        <v>286</v>
      </c>
      <c r="E5" s="52" t="s">
        <v>287</v>
      </c>
      <c r="F5" s="53" t="s">
        <v>288</v>
      </c>
      <c r="G5" s="54" t="s">
        <v>289</v>
      </c>
      <c r="H5" s="55" t="s">
        <v>290</v>
      </c>
      <c r="I5" s="62" t="s">
        <v>291</v>
      </c>
      <c r="J5" s="63" t="s">
        <v>292</v>
      </c>
      <c r="K5" s="64">
        <v>5</v>
      </c>
      <c r="L5" s="65"/>
    </row>
    <row r="6" ht="25" customHeight="1" spans="1:12">
      <c r="A6" s="50"/>
      <c r="B6" s="50"/>
      <c r="C6" s="51"/>
      <c r="D6" s="50"/>
      <c r="E6" s="52"/>
      <c r="F6" s="56"/>
      <c r="G6" s="54" t="s">
        <v>293</v>
      </c>
      <c r="H6" s="55" t="s">
        <v>290</v>
      </c>
      <c r="I6" s="62" t="s">
        <v>294</v>
      </c>
      <c r="J6" s="63" t="s">
        <v>295</v>
      </c>
      <c r="K6" s="64">
        <v>5</v>
      </c>
      <c r="L6" s="65"/>
    </row>
    <row r="7" ht="25" customHeight="1" spans="1:12">
      <c r="A7" s="50"/>
      <c r="B7" s="50"/>
      <c r="C7" s="51"/>
      <c r="D7" s="50"/>
      <c r="E7" s="52"/>
      <c r="F7" s="56"/>
      <c r="G7" s="54" t="s">
        <v>296</v>
      </c>
      <c r="H7" s="55" t="s">
        <v>290</v>
      </c>
      <c r="I7" s="62" t="s">
        <v>291</v>
      </c>
      <c r="J7" s="63" t="s">
        <v>292</v>
      </c>
      <c r="K7" s="64">
        <v>10</v>
      </c>
      <c r="L7" s="65"/>
    </row>
    <row r="8" ht="25" customHeight="1" spans="1:12">
      <c r="A8" s="50"/>
      <c r="B8" s="50"/>
      <c r="C8" s="51"/>
      <c r="D8" s="50"/>
      <c r="E8" s="52"/>
      <c r="F8" s="56"/>
      <c r="G8" s="54" t="s">
        <v>297</v>
      </c>
      <c r="H8" s="55" t="s">
        <v>290</v>
      </c>
      <c r="I8" s="62" t="s">
        <v>291</v>
      </c>
      <c r="J8" s="63" t="s">
        <v>292</v>
      </c>
      <c r="K8" s="64">
        <v>5</v>
      </c>
      <c r="L8" s="65"/>
    </row>
    <row r="9" ht="25" customHeight="1" spans="1:12">
      <c r="A9" s="50"/>
      <c r="B9" s="50"/>
      <c r="C9" s="51"/>
      <c r="D9" s="50"/>
      <c r="E9" s="52"/>
      <c r="F9" s="56"/>
      <c r="G9" s="54" t="s">
        <v>298</v>
      </c>
      <c r="H9" s="55" t="s">
        <v>290</v>
      </c>
      <c r="I9" s="62" t="s">
        <v>291</v>
      </c>
      <c r="J9" s="63" t="s">
        <v>292</v>
      </c>
      <c r="K9" s="64">
        <v>5</v>
      </c>
      <c r="L9" s="65"/>
    </row>
    <row r="10" ht="25" customHeight="1" spans="1:12">
      <c r="A10" s="50"/>
      <c r="B10" s="50"/>
      <c r="C10" s="51"/>
      <c r="D10" s="50"/>
      <c r="E10" s="52"/>
      <c r="F10" s="56"/>
      <c r="G10" s="54" t="s">
        <v>299</v>
      </c>
      <c r="H10" s="55" t="s">
        <v>290</v>
      </c>
      <c r="I10" s="62" t="s">
        <v>300</v>
      </c>
      <c r="J10" s="63" t="s">
        <v>292</v>
      </c>
      <c r="K10" s="64">
        <v>5</v>
      </c>
      <c r="L10" s="65"/>
    </row>
    <row r="11" ht="25" customHeight="1" spans="1:12">
      <c r="A11" s="50"/>
      <c r="B11" s="50"/>
      <c r="C11" s="51"/>
      <c r="D11" s="50"/>
      <c r="E11" s="52"/>
      <c r="F11" s="56"/>
      <c r="G11" s="54" t="s">
        <v>301</v>
      </c>
      <c r="H11" s="55" t="s">
        <v>290</v>
      </c>
      <c r="I11" s="62" t="s">
        <v>302</v>
      </c>
      <c r="J11" s="63" t="s">
        <v>303</v>
      </c>
      <c r="K11" s="66">
        <v>10</v>
      </c>
      <c r="L11" s="65"/>
    </row>
    <row r="12" ht="25" customHeight="1" spans="1:12">
      <c r="A12" s="50"/>
      <c r="B12" s="50"/>
      <c r="C12" s="51"/>
      <c r="D12" s="50"/>
      <c r="E12" s="52"/>
      <c r="F12" s="57"/>
      <c r="G12" s="54" t="s">
        <v>304</v>
      </c>
      <c r="H12" s="55" t="s">
        <v>290</v>
      </c>
      <c r="I12" s="62" t="s">
        <v>291</v>
      </c>
      <c r="J12" s="63" t="s">
        <v>292</v>
      </c>
      <c r="K12" s="66">
        <v>5</v>
      </c>
      <c r="L12" s="65"/>
    </row>
    <row r="13" ht="25" customHeight="1" spans="1:12">
      <c r="A13" s="50"/>
      <c r="B13" s="50"/>
      <c r="C13" s="51"/>
      <c r="D13" s="50"/>
      <c r="E13" s="52"/>
      <c r="F13" s="58" t="s">
        <v>305</v>
      </c>
      <c r="G13" s="54" t="s">
        <v>306</v>
      </c>
      <c r="H13" s="55" t="s">
        <v>307</v>
      </c>
      <c r="I13" s="62" t="s">
        <v>308</v>
      </c>
      <c r="J13" s="63"/>
      <c r="K13" s="58">
        <v>10</v>
      </c>
      <c r="L13" s="65"/>
    </row>
    <row r="14" ht="25" customHeight="1" spans="1:12">
      <c r="A14" s="50"/>
      <c r="B14" s="50"/>
      <c r="C14" s="51"/>
      <c r="D14" s="50"/>
      <c r="E14" s="58" t="s">
        <v>309</v>
      </c>
      <c r="F14" s="58" t="s">
        <v>310</v>
      </c>
      <c r="G14" s="54" t="s">
        <v>311</v>
      </c>
      <c r="H14" s="55" t="s">
        <v>290</v>
      </c>
      <c r="I14" s="62" t="s">
        <v>312</v>
      </c>
      <c r="J14" s="63" t="s">
        <v>292</v>
      </c>
      <c r="K14" s="58">
        <v>10</v>
      </c>
      <c r="L14" s="59"/>
    </row>
    <row r="15" ht="25" customHeight="1" spans="1:12">
      <c r="A15" s="50"/>
      <c r="B15" s="50"/>
      <c r="C15" s="51"/>
      <c r="D15" s="50"/>
      <c r="E15" s="59"/>
      <c r="F15" s="59"/>
      <c r="G15" s="54" t="s">
        <v>313</v>
      </c>
      <c r="H15" s="55" t="s">
        <v>290</v>
      </c>
      <c r="I15" s="62" t="s">
        <v>291</v>
      </c>
      <c r="J15" s="63" t="s">
        <v>292</v>
      </c>
      <c r="K15" s="58">
        <v>10</v>
      </c>
      <c r="L15" s="59"/>
    </row>
    <row r="16" ht="25" customHeight="1" spans="1:12">
      <c r="A16" s="50"/>
      <c r="B16" s="50"/>
      <c r="C16" s="51"/>
      <c r="D16" s="50"/>
      <c r="E16" s="59"/>
      <c r="F16" s="59"/>
      <c r="G16" s="54" t="s">
        <v>314</v>
      </c>
      <c r="H16" s="55" t="s">
        <v>290</v>
      </c>
      <c r="I16" s="62" t="s">
        <v>315</v>
      </c>
      <c r="J16" s="63" t="s">
        <v>292</v>
      </c>
      <c r="K16" s="58">
        <v>5</v>
      </c>
      <c r="L16" s="59"/>
    </row>
    <row r="17" ht="25" customHeight="1" spans="1:12">
      <c r="A17" s="50"/>
      <c r="B17" s="50"/>
      <c r="C17" s="51"/>
      <c r="D17" s="50"/>
      <c r="E17" s="58" t="s">
        <v>316</v>
      </c>
      <c r="F17" s="58" t="s">
        <v>316</v>
      </c>
      <c r="G17" s="54" t="s">
        <v>317</v>
      </c>
      <c r="H17" s="55" t="s">
        <v>290</v>
      </c>
      <c r="I17" s="62" t="s">
        <v>318</v>
      </c>
      <c r="J17" s="63" t="s">
        <v>292</v>
      </c>
      <c r="K17" s="58">
        <v>10</v>
      </c>
      <c r="L17" s="59"/>
    </row>
    <row r="18" ht="38" customHeight="1" spans="1:12">
      <c r="A18" s="60" t="s">
        <v>319</v>
      </c>
      <c r="B18" s="60"/>
      <c r="C18" s="43"/>
      <c r="D18" s="43"/>
      <c r="E18" s="43"/>
      <c r="F18" s="43"/>
      <c r="G18" s="43"/>
      <c r="H18" s="43"/>
      <c r="I18" s="43"/>
      <c r="J18" s="43"/>
      <c r="K18" s="43"/>
      <c r="L18" s="43"/>
    </row>
  </sheetData>
  <mergeCells count="10">
    <mergeCell ref="A2:L2"/>
    <mergeCell ref="A3:D3"/>
    <mergeCell ref="J3:L3"/>
    <mergeCell ref="A18:L18"/>
    <mergeCell ref="A5:A17"/>
    <mergeCell ref="B5:B17"/>
    <mergeCell ref="C5:C17"/>
    <mergeCell ref="D5:D17"/>
    <mergeCell ref="E5:E13"/>
    <mergeCell ref="F5:F12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275" right="0.590277777777778" top="0.5902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abSelected="1" workbookViewId="0">
      <selection activeCell="A3" sqref="A3:H3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5" width="13.5" style="1" customWidth="1"/>
    <col min="6" max="8" width="9.625" style="1" customWidth="1"/>
    <col min="9" max="9" width="9.75" style="1" customWidth="1"/>
    <col min="10" max="16382" width="10" style="1"/>
  </cols>
  <sheetData>
    <row r="1" ht="25" customHeight="1" spans="1:1">
      <c r="A1" s="2" t="s">
        <v>320</v>
      </c>
    </row>
    <row r="2" ht="27" customHeight="1" spans="1:8">
      <c r="A2" s="3" t="s">
        <v>321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322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274</v>
      </c>
      <c r="B4" s="5"/>
      <c r="C4" s="6" t="s">
        <v>85</v>
      </c>
      <c r="D4" s="7"/>
      <c r="E4" s="7"/>
      <c r="F4" s="7"/>
      <c r="G4" s="7"/>
      <c r="H4" s="8"/>
    </row>
    <row r="5" ht="26.5" customHeight="1" spans="1:8">
      <c r="A5" s="9" t="s">
        <v>323</v>
      </c>
      <c r="B5" s="10" t="s">
        <v>324</v>
      </c>
      <c r="C5" s="11" t="s">
        <v>325</v>
      </c>
      <c r="D5" s="12"/>
      <c r="E5" s="10" t="s">
        <v>326</v>
      </c>
      <c r="F5" s="13" t="s">
        <v>327</v>
      </c>
      <c r="G5" s="5"/>
      <c r="H5" s="5"/>
    </row>
    <row r="6" ht="26.5" customHeight="1" spans="1:8">
      <c r="A6" s="14"/>
      <c r="B6" s="15"/>
      <c r="C6" s="16"/>
      <c r="D6" s="17"/>
      <c r="E6" s="15"/>
      <c r="F6" s="18" t="s">
        <v>328</v>
      </c>
      <c r="G6" s="19" t="s">
        <v>329</v>
      </c>
      <c r="H6" s="19" t="s">
        <v>330</v>
      </c>
    </row>
    <row r="7" ht="26.5" customHeight="1" spans="1:8">
      <c r="A7" s="14"/>
      <c r="B7" s="5" t="s">
        <v>331</v>
      </c>
      <c r="C7" s="6" t="s">
        <v>332</v>
      </c>
      <c r="D7" s="8"/>
      <c r="E7" s="20" t="s">
        <v>332</v>
      </c>
      <c r="F7" s="21">
        <f t="shared" ref="F7:F15" si="0">SUM(G7,H7)</f>
        <v>31.2</v>
      </c>
      <c r="G7" s="22">
        <v>31.2</v>
      </c>
      <c r="H7" s="22">
        <v>0</v>
      </c>
    </row>
    <row r="8" ht="26.5" customHeight="1" spans="1:8">
      <c r="A8" s="14"/>
      <c r="B8" s="5" t="s">
        <v>333</v>
      </c>
      <c r="C8" s="6" t="s">
        <v>334</v>
      </c>
      <c r="D8" s="8"/>
      <c r="E8" s="20" t="s">
        <v>334</v>
      </c>
      <c r="F8" s="21">
        <f t="shared" si="0"/>
        <v>1</v>
      </c>
      <c r="G8" s="23">
        <v>1</v>
      </c>
      <c r="H8" s="23">
        <v>0</v>
      </c>
    </row>
    <row r="9" ht="39" customHeight="1" spans="1:8">
      <c r="A9" s="14"/>
      <c r="B9" s="5" t="s">
        <v>335</v>
      </c>
      <c r="C9" s="6" t="s">
        <v>336</v>
      </c>
      <c r="D9" s="8"/>
      <c r="E9" s="20" t="s">
        <v>336</v>
      </c>
      <c r="F9" s="21">
        <f t="shared" si="0"/>
        <v>5</v>
      </c>
      <c r="G9" s="23">
        <v>5</v>
      </c>
      <c r="H9" s="23">
        <v>0</v>
      </c>
    </row>
    <row r="10" ht="26.5" customHeight="1" spans="1:8">
      <c r="A10" s="14"/>
      <c r="B10" s="5" t="s">
        <v>337</v>
      </c>
      <c r="C10" s="6" t="s">
        <v>338</v>
      </c>
      <c r="D10" s="8"/>
      <c r="E10" s="20" t="s">
        <v>338</v>
      </c>
      <c r="F10" s="21">
        <f t="shared" si="0"/>
        <v>5</v>
      </c>
      <c r="G10" s="23">
        <v>5</v>
      </c>
      <c r="H10" s="23">
        <v>0</v>
      </c>
    </row>
    <row r="11" ht="36" customHeight="1" spans="1:8">
      <c r="A11" s="14"/>
      <c r="B11" s="5" t="s">
        <v>339</v>
      </c>
      <c r="C11" s="6" t="s">
        <v>340</v>
      </c>
      <c r="D11" s="8"/>
      <c r="E11" s="20" t="s">
        <v>341</v>
      </c>
      <c r="F11" s="21">
        <f t="shared" si="0"/>
        <v>5</v>
      </c>
      <c r="G11" s="23">
        <v>5</v>
      </c>
      <c r="H11" s="23">
        <v>0</v>
      </c>
    </row>
    <row r="12" ht="26.5" customHeight="1" spans="1:8">
      <c r="A12" s="14"/>
      <c r="B12" s="5" t="s">
        <v>342</v>
      </c>
      <c r="C12" s="6" t="s">
        <v>343</v>
      </c>
      <c r="D12" s="8"/>
      <c r="E12" s="20" t="s">
        <v>343</v>
      </c>
      <c r="F12" s="21">
        <f t="shared" si="0"/>
        <v>5</v>
      </c>
      <c r="G12" s="23">
        <v>5</v>
      </c>
      <c r="H12" s="23">
        <v>0</v>
      </c>
    </row>
    <row r="13" ht="39" customHeight="1" spans="1:8">
      <c r="A13" s="14"/>
      <c r="B13" s="5" t="s">
        <v>344</v>
      </c>
      <c r="C13" s="6" t="s">
        <v>345</v>
      </c>
      <c r="D13" s="8"/>
      <c r="E13" s="20" t="s">
        <v>345</v>
      </c>
      <c r="F13" s="21">
        <f t="shared" si="0"/>
        <v>280</v>
      </c>
      <c r="G13" s="23">
        <v>280</v>
      </c>
      <c r="H13" s="23">
        <v>0</v>
      </c>
    </row>
    <row r="14" ht="36" customHeight="1" spans="1:8">
      <c r="A14" s="14"/>
      <c r="B14" s="10" t="s">
        <v>346</v>
      </c>
      <c r="C14" s="6" t="s">
        <v>347</v>
      </c>
      <c r="D14" s="8"/>
      <c r="E14" s="20" t="s">
        <v>348</v>
      </c>
      <c r="F14" s="21">
        <f t="shared" si="0"/>
        <v>2834.88</v>
      </c>
      <c r="G14" s="24">
        <v>2834.88</v>
      </c>
      <c r="H14" s="24">
        <v>0</v>
      </c>
    </row>
    <row r="15" ht="26.5" customHeight="1" spans="1:8">
      <c r="A15" s="14"/>
      <c r="B15" s="25" t="s">
        <v>349</v>
      </c>
      <c r="C15" s="26"/>
      <c r="D15" s="26"/>
      <c r="E15" s="17"/>
      <c r="F15" s="27">
        <f t="shared" si="0"/>
        <v>3167.08</v>
      </c>
      <c r="G15" s="28">
        <f>SUM(G7:G14)</f>
        <v>3167.08</v>
      </c>
      <c r="H15" s="28">
        <f>SUM(H7:H14)</f>
        <v>0</v>
      </c>
    </row>
    <row r="16" ht="48" customHeight="1" spans="1:8">
      <c r="A16" s="9" t="s">
        <v>350</v>
      </c>
      <c r="B16" s="29" t="s">
        <v>351</v>
      </c>
      <c r="C16" s="30"/>
      <c r="D16" s="30"/>
      <c r="E16" s="30"/>
      <c r="F16" s="30"/>
      <c r="G16" s="30"/>
      <c r="H16" s="31"/>
    </row>
    <row r="17" ht="26.5" customHeight="1" spans="1:8">
      <c r="A17" s="32" t="s">
        <v>352</v>
      </c>
      <c r="B17" s="19" t="s">
        <v>277</v>
      </c>
      <c r="C17" s="33" t="s">
        <v>278</v>
      </c>
      <c r="D17" s="25" t="s">
        <v>279</v>
      </c>
      <c r="E17" s="26"/>
      <c r="F17" s="26"/>
      <c r="G17" s="5" t="s">
        <v>353</v>
      </c>
      <c r="H17" s="5"/>
    </row>
    <row r="18" ht="26.5" customHeight="1" spans="1:8">
      <c r="A18" s="34" t="s">
        <v>354</v>
      </c>
      <c r="B18" s="34" t="s">
        <v>287</v>
      </c>
      <c r="C18" s="34" t="s">
        <v>288</v>
      </c>
      <c r="D18" s="35" t="s">
        <v>289</v>
      </c>
      <c r="E18" s="35"/>
      <c r="F18" s="36"/>
      <c r="G18" s="20" t="s">
        <v>355</v>
      </c>
      <c r="H18" s="20"/>
    </row>
    <row r="19" ht="26.5" customHeight="1" spans="1:8">
      <c r="A19" s="34"/>
      <c r="B19" s="34"/>
      <c r="C19" s="34"/>
      <c r="D19" s="35" t="s">
        <v>293</v>
      </c>
      <c r="E19" s="35"/>
      <c r="F19" s="36"/>
      <c r="G19" s="20" t="s">
        <v>356</v>
      </c>
      <c r="H19" s="20"/>
    </row>
    <row r="20" ht="26.5" customHeight="1" spans="1:8">
      <c r="A20" s="34"/>
      <c r="B20" s="34"/>
      <c r="C20" s="34"/>
      <c r="D20" s="35" t="s">
        <v>296</v>
      </c>
      <c r="E20" s="35"/>
      <c r="F20" s="36"/>
      <c r="G20" s="20" t="s">
        <v>355</v>
      </c>
      <c r="H20" s="20"/>
    </row>
    <row r="21" ht="26.5" customHeight="1" spans="1:8">
      <c r="A21" s="34"/>
      <c r="B21" s="34"/>
      <c r="C21" s="34"/>
      <c r="D21" s="35" t="s">
        <v>297</v>
      </c>
      <c r="E21" s="35"/>
      <c r="F21" s="36"/>
      <c r="G21" s="20" t="s">
        <v>355</v>
      </c>
      <c r="H21" s="20"/>
    </row>
    <row r="22" ht="26.5" customHeight="1" spans="1:8">
      <c r="A22" s="34"/>
      <c r="B22" s="34"/>
      <c r="C22" s="34"/>
      <c r="D22" s="35" t="s">
        <v>298</v>
      </c>
      <c r="E22" s="35"/>
      <c r="F22" s="36"/>
      <c r="G22" s="20" t="s">
        <v>355</v>
      </c>
      <c r="H22" s="20"/>
    </row>
    <row r="23" ht="26.5" customHeight="1" spans="1:8">
      <c r="A23" s="34"/>
      <c r="B23" s="34"/>
      <c r="C23" s="34"/>
      <c r="D23" s="35" t="s">
        <v>299</v>
      </c>
      <c r="E23" s="35"/>
      <c r="F23" s="36"/>
      <c r="G23" s="20" t="s">
        <v>357</v>
      </c>
      <c r="H23" s="20"/>
    </row>
    <row r="24" ht="26.5" customHeight="1" spans="1:8">
      <c r="A24" s="34"/>
      <c r="B24" s="34"/>
      <c r="C24" s="34"/>
      <c r="D24" s="35" t="s">
        <v>301</v>
      </c>
      <c r="E24" s="35"/>
      <c r="F24" s="36"/>
      <c r="G24" s="20" t="s">
        <v>358</v>
      </c>
      <c r="H24" s="20"/>
    </row>
    <row r="25" ht="26.5" customHeight="1" spans="1:8">
      <c r="A25" s="34"/>
      <c r="B25" s="34"/>
      <c r="C25" s="34"/>
      <c r="D25" s="35" t="s">
        <v>304</v>
      </c>
      <c r="E25" s="35"/>
      <c r="F25" s="36"/>
      <c r="G25" s="20" t="s">
        <v>355</v>
      </c>
      <c r="H25" s="20"/>
    </row>
    <row r="26" ht="26.5" customHeight="1" spans="1:8">
      <c r="A26" s="34"/>
      <c r="B26" s="34"/>
      <c r="C26" s="34" t="s">
        <v>305</v>
      </c>
      <c r="D26" s="35" t="s">
        <v>306</v>
      </c>
      <c r="E26" s="35"/>
      <c r="F26" s="36"/>
      <c r="G26" s="37" t="s">
        <v>308</v>
      </c>
      <c r="H26" s="37"/>
    </row>
    <row r="27" ht="45" customHeight="1" spans="1:8">
      <c r="A27" s="34"/>
      <c r="B27" s="34" t="s">
        <v>309</v>
      </c>
      <c r="C27" s="34" t="s">
        <v>310</v>
      </c>
      <c r="D27" s="38" t="s">
        <v>311</v>
      </c>
      <c r="E27" s="39"/>
      <c r="F27" s="39"/>
      <c r="G27" s="40" t="s">
        <v>359</v>
      </c>
      <c r="H27" s="40"/>
    </row>
    <row r="28" ht="16.35" customHeight="1" spans="1:8">
      <c r="A28" s="34"/>
      <c r="B28" s="34"/>
      <c r="C28" s="34"/>
      <c r="D28" s="38" t="s">
        <v>313</v>
      </c>
      <c r="E28" s="39"/>
      <c r="F28" s="39"/>
      <c r="G28" s="40" t="s">
        <v>355</v>
      </c>
      <c r="H28" s="40"/>
    </row>
    <row r="29" ht="16.35" customHeight="1" spans="1:8">
      <c r="A29" s="34"/>
      <c r="B29" s="34"/>
      <c r="C29" s="34"/>
      <c r="D29" s="38" t="s">
        <v>314</v>
      </c>
      <c r="E29" s="39"/>
      <c r="F29" s="39"/>
      <c r="G29" s="40" t="s">
        <v>360</v>
      </c>
      <c r="H29" s="40"/>
    </row>
    <row r="30" ht="16.35" customHeight="1" spans="1:15">
      <c r="A30" s="34"/>
      <c r="B30" s="34" t="s">
        <v>316</v>
      </c>
      <c r="C30" s="34" t="s">
        <v>316</v>
      </c>
      <c r="D30" s="38" t="s">
        <v>317</v>
      </c>
      <c r="E30" s="39"/>
      <c r="F30" s="39"/>
      <c r="G30" s="40" t="s">
        <v>318</v>
      </c>
      <c r="H30" s="40"/>
      <c r="O30" s="42"/>
    </row>
    <row r="31" ht="16.35" customHeight="1" spans="1:1">
      <c r="A31" s="41"/>
    </row>
    <row r="32" ht="16.35" customHeight="1" spans="1:8">
      <c r="A32" s="41"/>
      <c r="B32" s="41"/>
      <c r="C32" s="41"/>
      <c r="D32" s="41"/>
      <c r="E32" s="41"/>
      <c r="F32" s="41"/>
      <c r="G32" s="41"/>
      <c r="H32" s="41"/>
    </row>
    <row r="33" ht="16.35" customHeight="1" spans="1:8">
      <c r="A33" s="41"/>
      <c r="B33" s="41"/>
      <c r="C33" s="41"/>
      <c r="D33" s="41"/>
      <c r="E33" s="41"/>
      <c r="F33" s="41"/>
      <c r="G33" s="41"/>
      <c r="H33" s="41"/>
    </row>
    <row r="34" ht="16.35" customHeight="1" spans="1:8">
      <c r="A34" s="41"/>
      <c r="B34" s="41"/>
      <c r="C34" s="41"/>
      <c r="D34" s="41"/>
      <c r="E34" s="41"/>
      <c r="F34" s="41"/>
      <c r="G34" s="41"/>
      <c r="H34" s="41"/>
    </row>
    <row r="35" ht="16.35" customHeight="1" spans="1:8">
      <c r="A35" s="41"/>
      <c r="B35" s="41"/>
      <c r="C35" s="41"/>
      <c r="D35" s="41"/>
      <c r="E35" s="41"/>
      <c r="F35" s="41"/>
      <c r="G35" s="41"/>
      <c r="H35" s="41"/>
    </row>
  </sheetData>
  <mergeCells count="52">
    <mergeCell ref="A2:H2"/>
    <mergeCell ref="A3:H3"/>
    <mergeCell ref="A4:B4"/>
    <mergeCell ref="C4:H4"/>
    <mergeCell ref="F5:H5"/>
    <mergeCell ref="C7:D7"/>
    <mergeCell ref="C8:D8"/>
    <mergeCell ref="C9:D9"/>
    <mergeCell ref="C10:D10"/>
    <mergeCell ref="C11:D11"/>
    <mergeCell ref="C12:D12"/>
    <mergeCell ref="C13:D13"/>
    <mergeCell ref="C14:D14"/>
    <mergeCell ref="B15:E15"/>
    <mergeCell ref="B16:H16"/>
    <mergeCell ref="D17:F17"/>
    <mergeCell ref="G17:H17"/>
    <mergeCell ref="D18:F18"/>
    <mergeCell ref="G18:H18"/>
    <mergeCell ref="D19:F19"/>
    <mergeCell ref="G19:H19"/>
    <mergeCell ref="D20:F20"/>
    <mergeCell ref="G20:H20"/>
    <mergeCell ref="D21:F21"/>
    <mergeCell ref="G21:H21"/>
    <mergeCell ref="D22:F22"/>
    <mergeCell ref="G22:H22"/>
    <mergeCell ref="D23:F23"/>
    <mergeCell ref="G23:H23"/>
    <mergeCell ref="D24:F24"/>
    <mergeCell ref="G24:H24"/>
    <mergeCell ref="D25:F25"/>
    <mergeCell ref="G25:H25"/>
    <mergeCell ref="D26:F26"/>
    <mergeCell ref="G26:H26"/>
    <mergeCell ref="D27:F27"/>
    <mergeCell ref="G27:H27"/>
    <mergeCell ref="D28:F28"/>
    <mergeCell ref="G28:H28"/>
    <mergeCell ref="D29:F29"/>
    <mergeCell ref="G29:H29"/>
    <mergeCell ref="D30:F30"/>
    <mergeCell ref="G30:H30"/>
    <mergeCell ref="A5:A15"/>
    <mergeCell ref="A18:A30"/>
    <mergeCell ref="B5:B6"/>
    <mergeCell ref="B18:B26"/>
    <mergeCell ref="B27:B29"/>
    <mergeCell ref="C18:C25"/>
    <mergeCell ref="C27:C29"/>
    <mergeCell ref="E5:E6"/>
    <mergeCell ref="C5:D6"/>
  </mergeCells>
  <printOptions horizontalCentered="1"/>
  <pageMargins left="1.37777777777778" right="0.984027777777778" top="0.196527777777778" bottom="0.156944444444444" header="0" footer="0"/>
  <pageSetup paperSize="9" scale="9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 outlineLevelCol="5"/>
  <cols>
    <col min="1" max="1" width="1.53333333333333" style="111" customWidth="1"/>
    <col min="2" max="2" width="42.625" style="111" customWidth="1"/>
    <col min="3" max="3" width="16.625" style="111" customWidth="1"/>
    <col min="4" max="4" width="42.625" style="111" customWidth="1"/>
    <col min="5" max="5" width="16.625" style="111" customWidth="1"/>
    <col min="6" max="6" width="1.53333333333333" style="111" customWidth="1"/>
    <col min="7" max="11" width="9.76666666666667" style="111" customWidth="1"/>
    <col min="12" max="16384" width="10" style="111"/>
  </cols>
  <sheetData>
    <row r="1" s="191" customFormat="1" ht="25" customHeight="1" spans="1:6">
      <c r="A1" s="192"/>
      <c r="B1" s="91" t="s">
        <v>1</v>
      </c>
      <c r="D1" s="91"/>
      <c r="E1" s="91"/>
      <c r="F1" s="193" t="s">
        <v>2</v>
      </c>
    </row>
    <row r="2" ht="22.8" customHeight="1" spans="1:6">
      <c r="A2" s="194"/>
      <c r="B2" s="175" t="s">
        <v>3</v>
      </c>
      <c r="C2" s="175"/>
      <c r="D2" s="175"/>
      <c r="E2" s="175"/>
      <c r="F2" s="144"/>
    </row>
    <row r="3" ht="19.55" customHeight="1" spans="1:6">
      <c r="A3" s="194"/>
      <c r="B3" s="133" t="s">
        <v>4</v>
      </c>
      <c r="D3" s="113"/>
      <c r="E3" s="195" t="s">
        <v>5</v>
      </c>
      <c r="F3" s="144"/>
    </row>
    <row r="4" ht="26" customHeight="1" spans="1:6">
      <c r="A4" s="194"/>
      <c r="B4" s="73" t="s">
        <v>6</v>
      </c>
      <c r="C4" s="73"/>
      <c r="D4" s="73" t="s">
        <v>7</v>
      </c>
      <c r="E4" s="73"/>
      <c r="F4" s="144"/>
    </row>
    <row r="5" ht="26" customHeight="1" spans="1:6">
      <c r="A5" s="194"/>
      <c r="B5" s="73" t="s">
        <v>8</v>
      </c>
      <c r="C5" s="73" t="s">
        <v>9</v>
      </c>
      <c r="D5" s="73" t="s">
        <v>8</v>
      </c>
      <c r="E5" s="73" t="s">
        <v>9</v>
      </c>
      <c r="F5" s="144"/>
    </row>
    <row r="6" ht="26" customHeight="1" spans="1:6">
      <c r="A6" s="115"/>
      <c r="B6" s="126" t="s">
        <v>10</v>
      </c>
      <c r="C6" s="76">
        <v>3167.08</v>
      </c>
      <c r="D6" s="126" t="s">
        <v>11</v>
      </c>
      <c r="E6" s="196">
        <v>2442.51</v>
      </c>
      <c r="F6" s="123"/>
    </row>
    <row r="7" ht="26" customHeight="1" spans="1:6">
      <c r="A7" s="115"/>
      <c r="B7" s="126" t="s">
        <v>12</v>
      </c>
      <c r="C7" s="76"/>
      <c r="D7" s="126" t="s">
        <v>13</v>
      </c>
      <c r="E7" s="197">
        <v>0</v>
      </c>
      <c r="F7" s="123"/>
    </row>
    <row r="8" ht="26" customHeight="1" spans="1:6">
      <c r="A8" s="115"/>
      <c r="B8" s="126" t="s">
        <v>14</v>
      </c>
      <c r="C8" s="76"/>
      <c r="D8" s="126" t="s">
        <v>15</v>
      </c>
      <c r="E8" s="197">
        <v>0</v>
      </c>
      <c r="F8" s="123"/>
    </row>
    <row r="9" ht="26" customHeight="1" spans="1:6">
      <c r="A9" s="115"/>
      <c r="B9" s="126" t="s">
        <v>16</v>
      </c>
      <c r="C9" s="76"/>
      <c r="D9" s="126" t="s">
        <v>17</v>
      </c>
      <c r="E9" s="197">
        <v>0</v>
      </c>
      <c r="F9" s="123"/>
    </row>
    <row r="10" ht="26" customHeight="1" spans="1:6">
      <c r="A10" s="115"/>
      <c r="B10" s="126" t="s">
        <v>18</v>
      </c>
      <c r="C10" s="76"/>
      <c r="D10" s="126" t="s">
        <v>19</v>
      </c>
      <c r="E10" s="197">
        <v>0</v>
      </c>
      <c r="F10" s="123"/>
    </row>
    <row r="11" ht="26" customHeight="1" spans="1:6">
      <c r="A11" s="115"/>
      <c r="B11" s="126" t="s">
        <v>20</v>
      </c>
      <c r="C11" s="76"/>
      <c r="D11" s="126" t="s">
        <v>21</v>
      </c>
      <c r="E11" s="197">
        <v>0</v>
      </c>
      <c r="F11" s="123"/>
    </row>
    <row r="12" ht="26" customHeight="1" spans="1:6">
      <c r="A12" s="115"/>
      <c r="B12" s="126" t="s">
        <v>22</v>
      </c>
      <c r="C12" s="76"/>
      <c r="D12" s="126" t="s">
        <v>23</v>
      </c>
      <c r="E12" s="197">
        <v>0</v>
      </c>
      <c r="F12" s="123"/>
    </row>
    <row r="13" ht="26" customHeight="1" spans="1:6">
      <c r="A13" s="115"/>
      <c r="B13" s="126" t="s">
        <v>22</v>
      </c>
      <c r="C13" s="76"/>
      <c r="D13" s="126" t="s">
        <v>24</v>
      </c>
      <c r="E13" s="196">
        <v>277.44</v>
      </c>
      <c r="F13" s="123"/>
    </row>
    <row r="14" ht="26" customHeight="1" spans="1:6">
      <c r="A14" s="115"/>
      <c r="B14" s="126" t="s">
        <v>22</v>
      </c>
      <c r="C14" s="76"/>
      <c r="D14" s="126" t="s">
        <v>25</v>
      </c>
      <c r="E14" s="197">
        <v>0</v>
      </c>
      <c r="F14" s="123"/>
    </row>
    <row r="15" ht="26" customHeight="1" spans="1:6">
      <c r="A15" s="115"/>
      <c r="B15" s="126" t="s">
        <v>22</v>
      </c>
      <c r="C15" s="76"/>
      <c r="D15" s="126" t="s">
        <v>26</v>
      </c>
      <c r="E15" s="196">
        <v>208.19</v>
      </c>
      <c r="F15" s="123"/>
    </row>
    <row r="16" ht="26" customHeight="1" spans="1:6">
      <c r="A16" s="115"/>
      <c r="B16" s="126" t="s">
        <v>22</v>
      </c>
      <c r="C16" s="76"/>
      <c r="D16" s="126" t="s">
        <v>27</v>
      </c>
      <c r="E16" s="197">
        <v>0</v>
      </c>
      <c r="F16" s="123"/>
    </row>
    <row r="17" ht="26" customHeight="1" spans="1:6">
      <c r="A17" s="115"/>
      <c r="B17" s="126" t="s">
        <v>22</v>
      </c>
      <c r="C17" s="76"/>
      <c r="D17" s="126" t="s">
        <v>28</v>
      </c>
      <c r="E17" s="197">
        <v>0</v>
      </c>
      <c r="F17" s="123"/>
    </row>
    <row r="18" ht="26" customHeight="1" spans="1:6">
      <c r="A18" s="115"/>
      <c r="B18" s="126" t="s">
        <v>22</v>
      </c>
      <c r="C18" s="76"/>
      <c r="D18" s="126" t="s">
        <v>29</v>
      </c>
      <c r="E18" s="196">
        <v>31.2</v>
      </c>
      <c r="F18" s="123"/>
    </row>
    <row r="19" ht="26" customHeight="1" spans="1:6">
      <c r="A19" s="115"/>
      <c r="B19" s="126" t="s">
        <v>22</v>
      </c>
      <c r="C19" s="76"/>
      <c r="D19" s="126" t="s">
        <v>30</v>
      </c>
      <c r="E19" s="76"/>
      <c r="F19" s="123"/>
    </row>
    <row r="20" ht="26" customHeight="1" spans="1:6">
      <c r="A20" s="115"/>
      <c r="B20" s="126" t="s">
        <v>22</v>
      </c>
      <c r="C20" s="76"/>
      <c r="D20" s="126" t="s">
        <v>31</v>
      </c>
      <c r="E20" s="76"/>
      <c r="F20" s="123"/>
    </row>
    <row r="21" ht="26" customHeight="1" spans="1:6">
      <c r="A21" s="115"/>
      <c r="B21" s="126" t="s">
        <v>22</v>
      </c>
      <c r="C21" s="76"/>
      <c r="D21" s="126" t="s">
        <v>32</v>
      </c>
      <c r="E21" s="76"/>
      <c r="F21" s="123"/>
    </row>
    <row r="22" ht="26" customHeight="1" spans="1:6">
      <c r="A22" s="115"/>
      <c r="B22" s="126" t="s">
        <v>22</v>
      </c>
      <c r="C22" s="76"/>
      <c r="D22" s="126" t="s">
        <v>33</v>
      </c>
      <c r="E22" s="76"/>
      <c r="F22" s="123"/>
    </row>
    <row r="23" ht="26" customHeight="1" spans="1:6">
      <c r="A23" s="115"/>
      <c r="B23" s="126" t="s">
        <v>22</v>
      </c>
      <c r="C23" s="76"/>
      <c r="D23" s="126" t="s">
        <v>34</v>
      </c>
      <c r="E23" s="76"/>
      <c r="F23" s="123"/>
    </row>
    <row r="24" ht="26" customHeight="1" spans="1:6">
      <c r="A24" s="115"/>
      <c r="B24" s="126" t="s">
        <v>22</v>
      </c>
      <c r="C24" s="76"/>
      <c r="D24" s="126" t="s">
        <v>35</v>
      </c>
      <c r="E24" s="76"/>
      <c r="F24" s="123"/>
    </row>
    <row r="25" ht="26" customHeight="1" spans="1:6">
      <c r="A25" s="115"/>
      <c r="B25" s="126" t="s">
        <v>22</v>
      </c>
      <c r="C25" s="76"/>
      <c r="D25" s="126" t="s">
        <v>36</v>
      </c>
      <c r="E25" s="196">
        <v>207.74</v>
      </c>
      <c r="F25" s="123"/>
    </row>
    <row r="26" ht="26" customHeight="1" spans="1:6">
      <c r="A26" s="115"/>
      <c r="B26" s="126" t="s">
        <v>22</v>
      </c>
      <c r="C26" s="76"/>
      <c r="D26" s="126" t="s">
        <v>37</v>
      </c>
      <c r="E26" s="76"/>
      <c r="F26" s="123"/>
    </row>
    <row r="27" ht="26" customHeight="1" spans="1:6">
      <c r="A27" s="115"/>
      <c r="B27" s="126" t="s">
        <v>22</v>
      </c>
      <c r="C27" s="76"/>
      <c r="D27" s="126" t="s">
        <v>38</v>
      </c>
      <c r="E27" s="76"/>
      <c r="F27" s="123"/>
    </row>
    <row r="28" ht="26" customHeight="1" spans="1:6">
      <c r="A28" s="115"/>
      <c r="B28" s="126" t="s">
        <v>22</v>
      </c>
      <c r="C28" s="76"/>
      <c r="D28" s="126" t="s">
        <v>39</v>
      </c>
      <c r="E28" s="76"/>
      <c r="F28" s="123"/>
    </row>
    <row r="29" ht="26" customHeight="1" spans="1:6">
      <c r="A29" s="115"/>
      <c r="B29" s="126" t="s">
        <v>22</v>
      </c>
      <c r="C29" s="76"/>
      <c r="D29" s="126" t="s">
        <v>40</v>
      </c>
      <c r="E29" s="76"/>
      <c r="F29" s="123"/>
    </row>
    <row r="30" ht="26" customHeight="1" spans="1:6">
      <c r="A30" s="115"/>
      <c r="B30" s="126" t="s">
        <v>22</v>
      </c>
      <c r="C30" s="76"/>
      <c r="D30" s="126" t="s">
        <v>41</v>
      </c>
      <c r="E30" s="76"/>
      <c r="F30" s="123"/>
    </row>
    <row r="31" ht="26" customHeight="1" spans="1:6">
      <c r="A31" s="115"/>
      <c r="B31" s="126" t="s">
        <v>22</v>
      </c>
      <c r="C31" s="76"/>
      <c r="D31" s="126" t="s">
        <v>42</v>
      </c>
      <c r="E31" s="76"/>
      <c r="F31" s="123"/>
    </row>
    <row r="32" ht="26" customHeight="1" spans="1:6">
      <c r="A32" s="115"/>
      <c r="B32" s="126" t="s">
        <v>22</v>
      </c>
      <c r="C32" s="76"/>
      <c r="D32" s="126" t="s">
        <v>43</v>
      </c>
      <c r="E32" s="76"/>
      <c r="F32" s="123"/>
    </row>
    <row r="33" ht="26" customHeight="1" spans="1:6">
      <c r="A33" s="115"/>
      <c r="B33" s="126" t="s">
        <v>22</v>
      </c>
      <c r="C33" s="76"/>
      <c r="D33" s="126" t="s">
        <v>44</v>
      </c>
      <c r="E33" s="76"/>
      <c r="F33" s="123"/>
    </row>
    <row r="34" ht="26" customHeight="1" spans="1:6">
      <c r="A34" s="115"/>
      <c r="B34" s="126" t="s">
        <v>22</v>
      </c>
      <c r="C34" s="76"/>
      <c r="D34" s="126" t="s">
        <v>45</v>
      </c>
      <c r="E34" s="76"/>
      <c r="F34" s="123"/>
    </row>
    <row r="35" ht="26" customHeight="1" spans="1:6">
      <c r="A35" s="115"/>
      <c r="B35" s="126" t="s">
        <v>22</v>
      </c>
      <c r="C35" s="76"/>
      <c r="D35" s="126" t="s">
        <v>46</v>
      </c>
      <c r="E35" s="76"/>
      <c r="F35" s="123"/>
    </row>
    <row r="36" ht="26" customHeight="1" spans="1:6">
      <c r="A36" s="115"/>
      <c r="B36" s="73" t="s">
        <v>47</v>
      </c>
      <c r="C36" s="76">
        <v>3167.08</v>
      </c>
      <c r="D36" s="73" t="s">
        <v>48</v>
      </c>
      <c r="E36" s="76">
        <v>3167.08</v>
      </c>
      <c r="F36" s="123"/>
    </row>
    <row r="37" ht="26" customHeight="1" spans="1:6">
      <c r="A37" s="115"/>
      <c r="B37" s="126" t="s">
        <v>49</v>
      </c>
      <c r="C37" s="76"/>
      <c r="D37" s="126" t="s">
        <v>50</v>
      </c>
      <c r="E37" s="76"/>
      <c r="F37" s="198"/>
    </row>
    <row r="38" ht="26" customHeight="1" spans="1:6">
      <c r="A38" s="199"/>
      <c r="B38" s="126" t="s">
        <v>51</v>
      </c>
      <c r="C38" s="76"/>
      <c r="D38" s="126" t="s">
        <v>52</v>
      </c>
      <c r="E38" s="76"/>
      <c r="F38" s="198"/>
    </row>
    <row r="39" ht="26" customHeight="1" spans="1:6">
      <c r="A39" s="199"/>
      <c r="B39" s="200"/>
      <c r="C39" s="200"/>
      <c r="D39" s="126" t="s">
        <v>53</v>
      </c>
      <c r="E39" s="76"/>
      <c r="F39" s="198"/>
    </row>
    <row r="40" ht="26" customHeight="1" spans="1:6">
      <c r="A40" s="199"/>
      <c r="B40" s="73" t="s">
        <v>54</v>
      </c>
      <c r="C40" s="76">
        <v>3167.08</v>
      </c>
      <c r="D40" s="73" t="s">
        <v>55</v>
      </c>
      <c r="E40" s="76">
        <v>3167.08</v>
      </c>
      <c r="F40" s="198"/>
    </row>
    <row r="41" ht="9.75" customHeight="1" spans="1:6">
      <c r="A41" s="201"/>
      <c r="B41" s="201"/>
      <c r="C41" s="202"/>
      <c r="D41" s="202"/>
      <c r="E41" s="201"/>
      <c r="F41" s="20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42" customWidth="1"/>
    <col min="2" max="2" width="16.825" style="142" customWidth="1"/>
    <col min="3" max="3" width="31.7833333333333" style="142" customWidth="1"/>
    <col min="4" max="14" width="13" style="142" customWidth="1"/>
    <col min="15" max="15" width="1.53333333333333" style="142" customWidth="1"/>
    <col min="16" max="16" width="9.76666666666667" style="142" customWidth="1"/>
    <col min="17" max="16384" width="10" style="142"/>
  </cols>
  <sheetData>
    <row r="1" ht="25" customHeight="1" spans="1:15">
      <c r="A1" s="155"/>
      <c r="B1" s="2" t="s">
        <v>56</v>
      </c>
      <c r="C1" s="159"/>
      <c r="D1" s="183"/>
      <c r="E1" s="183"/>
      <c r="F1" s="183"/>
      <c r="G1" s="159"/>
      <c r="H1" s="159"/>
      <c r="I1" s="159"/>
      <c r="L1" s="159"/>
      <c r="M1" s="159"/>
      <c r="N1" s="187" t="s">
        <v>57</v>
      </c>
      <c r="O1" s="158"/>
    </row>
    <row r="2" ht="22.8" customHeight="1" spans="1:15">
      <c r="A2" s="155"/>
      <c r="B2" s="116" t="s">
        <v>58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58" t="s">
        <v>2</v>
      </c>
    </row>
    <row r="3" ht="19.55" customHeight="1" spans="1:15">
      <c r="A3" s="156"/>
      <c r="B3" s="118" t="s">
        <v>4</v>
      </c>
      <c r="C3" s="118"/>
      <c r="D3" s="156"/>
      <c r="E3" s="156"/>
      <c r="F3" s="164"/>
      <c r="G3" s="156"/>
      <c r="H3" s="164"/>
      <c r="I3" s="164"/>
      <c r="J3" s="164"/>
      <c r="K3" s="164"/>
      <c r="L3" s="164"/>
      <c r="M3" s="164"/>
      <c r="N3" s="119" t="s">
        <v>5</v>
      </c>
      <c r="O3" s="188"/>
    </row>
    <row r="4" ht="24.4" customHeight="1" spans="1:15">
      <c r="A4" s="184"/>
      <c r="B4" s="88" t="s">
        <v>8</v>
      </c>
      <c r="C4" s="88"/>
      <c r="D4" s="88" t="s">
        <v>59</v>
      </c>
      <c r="E4" s="88" t="s">
        <v>60</v>
      </c>
      <c r="F4" s="88" t="s">
        <v>61</v>
      </c>
      <c r="G4" s="88" t="s">
        <v>62</v>
      </c>
      <c r="H4" s="88" t="s">
        <v>63</v>
      </c>
      <c r="I4" s="88" t="s">
        <v>64</v>
      </c>
      <c r="J4" s="88" t="s">
        <v>65</v>
      </c>
      <c r="K4" s="88" t="s">
        <v>66</v>
      </c>
      <c r="L4" s="88" t="s">
        <v>67</v>
      </c>
      <c r="M4" s="88" t="s">
        <v>68</v>
      </c>
      <c r="N4" s="88" t="s">
        <v>69</v>
      </c>
      <c r="O4" s="182"/>
    </row>
    <row r="5" ht="24.4" customHeight="1" spans="1:15">
      <c r="A5" s="184"/>
      <c r="B5" s="88" t="s">
        <v>70</v>
      </c>
      <c r="C5" s="88" t="s">
        <v>71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182"/>
    </row>
    <row r="6" ht="24.4" customHeight="1" spans="1:15">
      <c r="A6" s="184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182"/>
    </row>
    <row r="7" ht="27" customHeight="1" spans="1:15">
      <c r="A7" s="115"/>
      <c r="B7" s="73"/>
      <c r="C7" s="73" t="s">
        <v>72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123"/>
    </row>
    <row r="8" ht="27" customHeight="1" spans="1:15">
      <c r="A8" s="115"/>
      <c r="B8" s="73">
        <v>213141</v>
      </c>
      <c r="C8" s="73" t="s">
        <v>73</v>
      </c>
      <c r="D8" s="76">
        <v>3167.08</v>
      </c>
      <c r="E8" s="76">
        <v>0</v>
      </c>
      <c r="F8" s="76">
        <v>3167.08</v>
      </c>
      <c r="G8" s="76"/>
      <c r="H8" s="76"/>
      <c r="I8" s="76"/>
      <c r="J8" s="76"/>
      <c r="K8" s="76"/>
      <c r="L8" s="76"/>
      <c r="M8" s="76"/>
      <c r="N8" s="76"/>
      <c r="O8" s="123"/>
    </row>
    <row r="9" ht="27" customHeight="1" spans="1:15">
      <c r="A9" s="115"/>
      <c r="B9" s="73"/>
      <c r="C9" s="73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123"/>
    </row>
    <row r="10" ht="27" customHeight="1" spans="1:15">
      <c r="A10" s="115"/>
      <c r="B10" s="73"/>
      <c r="C10" s="73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123"/>
    </row>
    <row r="11" ht="27" customHeight="1" spans="1:15">
      <c r="A11" s="115"/>
      <c r="B11" s="73"/>
      <c r="C11" s="73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123"/>
    </row>
    <row r="12" ht="27" customHeight="1" spans="1:15">
      <c r="A12" s="115"/>
      <c r="B12" s="73"/>
      <c r="C12" s="73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123"/>
    </row>
    <row r="13" ht="27" customHeight="1" spans="1:15">
      <c r="A13" s="115"/>
      <c r="B13" s="73"/>
      <c r="C13" s="73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123"/>
    </row>
    <row r="14" ht="27" customHeight="1" spans="1:15">
      <c r="A14" s="115"/>
      <c r="B14" s="73"/>
      <c r="C14" s="73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123"/>
    </row>
    <row r="15" ht="27" customHeight="1" spans="1:15">
      <c r="A15" s="115"/>
      <c r="B15" s="73"/>
      <c r="C15" s="73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123"/>
    </row>
    <row r="16" ht="27" customHeight="1" spans="1:15">
      <c r="A16" s="115"/>
      <c r="B16" s="73"/>
      <c r="C16" s="73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123"/>
    </row>
    <row r="17" ht="27" customHeight="1" spans="1:15">
      <c r="A17" s="115"/>
      <c r="B17" s="73"/>
      <c r="C17" s="73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123"/>
    </row>
    <row r="18" ht="27" customHeight="1" spans="1:15">
      <c r="A18" s="115"/>
      <c r="B18" s="73"/>
      <c r="C18" s="73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123"/>
    </row>
    <row r="19" ht="27" customHeight="1" spans="1:15">
      <c r="A19" s="115"/>
      <c r="B19" s="73"/>
      <c r="C19" s="73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123"/>
    </row>
    <row r="20" ht="27" customHeight="1" spans="1:15">
      <c r="A20" s="115"/>
      <c r="B20" s="73"/>
      <c r="C20" s="73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123"/>
    </row>
    <row r="21" ht="27" customHeight="1" spans="1:15">
      <c r="A21" s="184"/>
      <c r="B21" s="77"/>
      <c r="C21" s="77" t="s">
        <v>22</v>
      </c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189"/>
    </row>
    <row r="22" ht="27" customHeight="1" spans="1:15">
      <c r="A22" s="184"/>
      <c r="B22" s="77"/>
      <c r="C22" s="77" t="s">
        <v>22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189"/>
    </row>
    <row r="23" ht="9.75" customHeight="1" spans="1:15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86"/>
      <c r="O23" s="19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42" customWidth="1"/>
    <col min="2" max="4" width="6.15833333333333" style="142" customWidth="1"/>
    <col min="5" max="5" width="16.825" style="142" customWidth="1"/>
    <col min="6" max="6" width="41.025" style="142" customWidth="1"/>
    <col min="7" max="10" width="16.4166666666667" style="142" customWidth="1"/>
    <col min="11" max="11" width="22.9333333333333" style="142" customWidth="1"/>
    <col min="12" max="12" width="1.53333333333333" style="142" customWidth="1"/>
    <col min="13" max="14" width="9.76666666666667" style="142" customWidth="1"/>
    <col min="15" max="16384" width="10" style="142"/>
  </cols>
  <sheetData>
    <row r="1" ht="25" customHeight="1" spans="1:12">
      <c r="A1" s="155"/>
      <c r="B1" s="2" t="s">
        <v>74</v>
      </c>
      <c r="C1" s="2"/>
      <c r="D1" s="2"/>
      <c r="E1" s="159"/>
      <c r="F1" s="159"/>
      <c r="G1" s="183"/>
      <c r="H1" s="183"/>
      <c r="I1" s="183"/>
      <c r="J1" s="183"/>
      <c r="K1" s="187" t="s">
        <v>75</v>
      </c>
      <c r="L1" s="158"/>
    </row>
    <row r="2" ht="22.8" customHeight="1" spans="1:12">
      <c r="A2" s="155"/>
      <c r="B2" s="116" t="s">
        <v>76</v>
      </c>
      <c r="C2" s="116"/>
      <c r="D2" s="116"/>
      <c r="E2" s="116"/>
      <c r="F2" s="116"/>
      <c r="G2" s="116"/>
      <c r="H2" s="116"/>
      <c r="I2" s="116"/>
      <c r="J2" s="116"/>
      <c r="K2" s="116"/>
      <c r="L2" s="158" t="s">
        <v>2</v>
      </c>
    </row>
    <row r="3" ht="19.55" customHeight="1" spans="1:12">
      <c r="A3" s="156"/>
      <c r="B3" s="118" t="s">
        <v>4</v>
      </c>
      <c r="C3" s="118"/>
      <c r="D3" s="118"/>
      <c r="E3" s="118"/>
      <c r="F3" s="118"/>
      <c r="G3" s="156"/>
      <c r="H3" s="156"/>
      <c r="I3" s="164"/>
      <c r="J3" s="164"/>
      <c r="K3" s="119" t="s">
        <v>5</v>
      </c>
      <c r="L3" s="188"/>
    </row>
    <row r="4" ht="24.4" customHeight="1" spans="1:12">
      <c r="A4" s="158"/>
      <c r="B4" s="73" t="s">
        <v>8</v>
      </c>
      <c r="C4" s="73"/>
      <c r="D4" s="73"/>
      <c r="E4" s="73"/>
      <c r="F4" s="73"/>
      <c r="G4" s="73" t="s">
        <v>59</v>
      </c>
      <c r="H4" s="73" t="s">
        <v>77</v>
      </c>
      <c r="I4" s="73" t="s">
        <v>78</v>
      </c>
      <c r="J4" s="73" t="s">
        <v>79</v>
      </c>
      <c r="K4" s="73" t="s">
        <v>80</v>
      </c>
      <c r="L4" s="189"/>
    </row>
    <row r="5" ht="24.4" customHeight="1" spans="1:12">
      <c r="A5" s="184"/>
      <c r="B5" s="73" t="s">
        <v>81</v>
      </c>
      <c r="C5" s="73"/>
      <c r="D5" s="73"/>
      <c r="E5" s="73" t="s">
        <v>70</v>
      </c>
      <c r="F5" s="73" t="s">
        <v>71</v>
      </c>
      <c r="G5" s="73"/>
      <c r="H5" s="73"/>
      <c r="I5" s="73"/>
      <c r="J5" s="73"/>
      <c r="K5" s="73"/>
      <c r="L5" s="189"/>
    </row>
    <row r="6" ht="24.4" customHeight="1" spans="1:12">
      <c r="A6" s="184"/>
      <c r="B6" s="73" t="s">
        <v>82</v>
      </c>
      <c r="C6" s="73" t="s">
        <v>83</v>
      </c>
      <c r="D6" s="73" t="s">
        <v>84</v>
      </c>
      <c r="E6" s="73"/>
      <c r="F6" s="73"/>
      <c r="G6" s="73"/>
      <c r="H6" s="73"/>
      <c r="I6" s="73"/>
      <c r="J6" s="73"/>
      <c r="K6" s="73"/>
      <c r="L6" s="182"/>
    </row>
    <row r="7" ht="27" customHeight="1" spans="1:12">
      <c r="A7" s="115"/>
      <c r="B7" s="73"/>
      <c r="C7" s="73"/>
      <c r="D7" s="73"/>
      <c r="E7" s="73"/>
      <c r="F7" s="73" t="s">
        <v>72</v>
      </c>
      <c r="G7" s="76"/>
      <c r="H7" s="76"/>
      <c r="I7" s="76"/>
      <c r="J7" s="76"/>
      <c r="K7" s="76"/>
      <c r="L7" s="123"/>
    </row>
    <row r="8" ht="27" customHeight="1" spans="1:12">
      <c r="A8" s="115"/>
      <c r="B8" s="148" t="s">
        <v>22</v>
      </c>
      <c r="C8" s="148" t="s">
        <v>22</v>
      </c>
      <c r="D8" s="148" t="s">
        <v>22</v>
      </c>
      <c r="E8" s="148" t="s">
        <v>85</v>
      </c>
      <c r="F8" s="76">
        <f t="shared" ref="F8:F21" si="0">G8+H8</f>
        <v>3167.08</v>
      </c>
      <c r="G8" s="185">
        <v>2834.88</v>
      </c>
      <c r="H8" s="185">
        <v>332.2</v>
      </c>
      <c r="I8" s="76"/>
      <c r="J8" s="76"/>
      <c r="K8" s="76"/>
      <c r="L8" s="123"/>
    </row>
    <row r="9" ht="27" customHeight="1" spans="1:12">
      <c r="A9" s="115"/>
      <c r="B9" s="148" t="s">
        <v>22</v>
      </c>
      <c r="C9" s="148" t="s">
        <v>22</v>
      </c>
      <c r="D9" s="148" t="s">
        <v>22</v>
      </c>
      <c r="E9" s="148" t="s">
        <v>86</v>
      </c>
      <c r="F9" s="76">
        <f t="shared" si="0"/>
        <v>3167.08</v>
      </c>
      <c r="G9" s="185">
        <v>2834.88</v>
      </c>
      <c r="H9" s="185">
        <v>332.2</v>
      </c>
      <c r="I9" s="76"/>
      <c r="J9" s="76"/>
      <c r="K9" s="76"/>
      <c r="L9" s="123"/>
    </row>
    <row r="10" ht="27" customHeight="1" spans="1:12">
      <c r="A10" s="115"/>
      <c r="B10" s="148" t="s">
        <v>87</v>
      </c>
      <c r="C10" s="148" t="s">
        <v>88</v>
      </c>
      <c r="D10" s="148" t="s">
        <v>89</v>
      </c>
      <c r="E10" s="148" t="s">
        <v>90</v>
      </c>
      <c r="F10" s="76">
        <f t="shared" si="0"/>
        <v>1090.99</v>
      </c>
      <c r="G10" s="185">
        <v>1090.99</v>
      </c>
      <c r="H10" s="185">
        <v>0</v>
      </c>
      <c r="I10" s="76"/>
      <c r="J10" s="76"/>
      <c r="K10" s="76"/>
      <c r="L10" s="123"/>
    </row>
    <row r="11" ht="27" customHeight="1" spans="1:12">
      <c r="A11" s="115"/>
      <c r="B11" s="148" t="s">
        <v>87</v>
      </c>
      <c r="C11" s="148" t="s">
        <v>88</v>
      </c>
      <c r="D11" s="148" t="s">
        <v>91</v>
      </c>
      <c r="E11" s="148" t="s">
        <v>92</v>
      </c>
      <c r="F11" s="76">
        <f t="shared" si="0"/>
        <v>291</v>
      </c>
      <c r="G11" s="185">
        <v>0</v>
      </c>
      <c r="H11" s="185">
        <v>291</v>
      </c>
      <c r="I11" s="76"/>
      <c r="J11" s="76"/>
      <c r="K11" s="76"/>
      <c r="L11" s="123"/>
    </row>
    <row r="12" ht="27" customHeight="1" spans="1:12">
      <c r="A12" s="115"/>
      <c r="B12" s="148" t="s">
        <v>87</v>
      </c>
      <c r="C12" s="148" t="s">
        <v>88</v>
      </c>
      <c r="D12" s="148" t="s">
        <v>93</v>
      </c>
      <c r="E12" s="148" t="s">
        <v>94</v>
      </c>
      <c r="F12" s="76">
        <f t="shared" si="0"/>
        <v>50</v>
      </c>
      <c r="G12" s="185">
        <v>0</v>
      </c>
      <c r="H12" s="185">
        <v>50</v>
      </c>
      <c r="I12" s="76"/>
      <c r="J12" s="76"/>
      <c r="K12" s="76"/>
      <c r="L12" s="123"/>
    </row>
    <row r="13" ht="27" customHeight="1" spans="1:12">
      <c r="A13" s="115"/>
      <c r="B13" s="148" t="s">
        <v>87</v>
      </c>
      <c r="C13" s="148" t="s">
        <v>88</v>
      </c>
      <c r="D13" s="148" t="s">
        <v>95</v>
      </c>
      <c r="E13" s="148" t="s">
        <v>96</v>
      </c>
      <c r="F13" s="76">
        <f t="shared" si="0"/>
        <v>1050.51</v>
      </c>
      <c r="G13" s="185">
        <v>1050.51</v>
      </c>
      <c r="H13" s="185">
        <v>0</v>
      </c>
      <c r="I13" s="76"/>
      <c r="J13" s="76"/>
      <c r="K13" s="76"/>
      <c r="L13" s="123"/>
    </row>
    <row r="14" ht="27" customHeight="1" spans="1:12">
      <c r="A14" s="115"/>
      <c r="B14" s="148" t="s">
        <v>87</v>
      </c>
      <c r="C14" s="148" t="s">
        <v>88</v>
      </c>
      <c r="D14" s="148" t="s">
        <v>97</v>
      </c>
      <c r="E14" s="148" t="s">
        <v>98</v>
      </c>
      <c r="F14" s="76">
        <f t="shared" si="0"/>
        <v>50</v>
      </c>
      <c r="G14" s="185">
        <v>0</v>
      </c>
      <c r="H14" s="185">
        <v>50</v>
      </c>
      <c r="I14" s="76"/>
      <c r="J14" s="76"/>
      <c r="K14" s="76"/>
      <c r="L14" s="123"/>
    </row>
    <row r="15" ht="27" customHeight="1" spans="1:12">
      <c r="A15" s="115"/>
      <c r="B15" s="148" t="s">
        <v>99</v>
      </c>
      <c r="C15" s="148" t="s">
        <v>100</v>
      </c>
      <c r="D15" s="148" t="s">
        <v>100</v>
      </c>
      <c r="E15" s="148" t="s">
        <v>101</v>
      </c>
      <c r="F15" s="76">
        <f t="shared" si="0"/>
        <v>276.98</v>
      </c>
      <c r="G15" s="185">
        <v>276.98</v>
      </c>
      <c r="H15" s="185">
        <v>0</v>
      </c>
      <c r="I15" s="76"/>
      <c r="J15" s="76"/>
      <c r="K15" s="76"/>
      <c r="L15" s="123"/>
    </row>
    <row r="16" ht="27" customHeight="1" spans="1:12">
      <c r="A16" s="115"/>
      <c r="B16" s="148" t="s">
        <v>99</v>
      </c>
      <c r="C16" s="148" t="s">
        <v>97</v>
      </c>
      <c r="D16" s="148" t="s">
        <v>97</v>
      </c>
      <c r="E16" s="148" t="s">
        <v>102</v>
      </c>
      <c r="F16" s="76">
        <f t="shared" si="0"/>
        <v>0.46</v>
      </c>
      <c r="G16" s="185">
        <v>0.46</v>
      </c>
      <c r="H16" s="185">
        <v>0</v>
      </c>
      <c r="I16" s="76"/>
      <c r="J16" s="76"/>
      <c r="K16" s="76"/>
      <c r="L16" s="123"/>
    </row>
    <row r="17" ht="27" customHeight="1" spans="1:12">
      <c r="A17" s="115"/>
      <c r="B17" s="148" t="s">
        <v>103</v>
      </c>
      <c r="C17" s="148" t="s">
        <v>104</v>
      </c>
      <c r="D17" s="148" t="s">
        <v>89</v>
      </c>
      <c r="E17" s="148" t="s">
        <v>105</v>
      </c>
      <c r="F17" s="76">
        <f t="shared" si="0"/>
        <v>87.96</v>
      </c>
      <c r="G17" s="185">
        <v>87.96</v>
      </c>
      <c r="H17" s="185">
        <v>0</v>
      </c>
      <c r="I17" s="76"/>
      <c r="J17" s="76"/>
      <c r="K17" s="76"/>
      <c r="L17" s="123"/>
    </row>
    <row r="18" ht="27" customHeight="1" spans="1:12">
      <c r="A18" s="115"/>
      <c r="B18" s="148" t="s">
        <v>103</v>
      </c>
      <c r="C18" s="148" t="s">
        <v>104</v>
      </c>
      <c r="D18" s="148" t="s">
        <v>91</v>
      </c>
      <c r="E18" s="148" t="s">
        <v>106</v>
      </c>
      <c r="F18" s="76">
        <f t="shared" si="0"/>
        <v>87</v>
      </c>
      <c r="G18" s="185">
        <v>87</v>
      </c>
      <c r="H18" s="185">
        <v>0</v>
      </c>
      <c r="I18" s="76"/>
      <c r="J18" s="76"/>
      <c r="K18" s="76"/>
      <c r="L18" s="123"/>
    </row>
    <row r="19" ht="27" customHeight="1" spans="1:12">
      <c r="A19" s="115"/>
      <c r="B19" s="148" t="s">
        <v>103</v>
      </c>
      <c r="C19" s="148" t="s">
        <v>104</v>
      </c>
      <c r="D19" s="148" t="s">
        <v>107</v>
      </c>
      <c r="E19" s="148" t="s">
        <v>108</v>
      </c>
      <c r="F19" s="76">
        <f t="shared" si="0"/>
        <v>33.21</v>
      </c>
      <c r="G19" s="185">
        <v>33.21</v>
      </c>
      <c r="H19" s="185">
        <v>0</v>
      </c>
      <c r="I19" s="76"/>
      <c r="J19" s="76"/>
      <c r="K19" s="76"/>
      <c r="L19" s="123"/>
    </row>
    <row r="20" ht="27" customHeight="1" spans="1:12">
      <c r="A20" s="184"/>
      <c r="B20" s="148" t="s">
        <v>109</v>
      </c>
      <c r="C20" s="148" t="s">
        <v>100</v>
      </c>
      <c r="D20" s="148" t="s">
        <v>97</v>
      </c>
      <c r="E20" s="148" t="s">
        <v>110</v>
      </c>
      <c r="F20" s="76">
        <f t="shared" si="0"/>
        <v>31.2</v>
      </c>
      <c r="G20" s="185">
        <v>0</v>
      </c>
      <c r="H20" s="185">
        <v>31.2</v>
      </c>
      <c r="I20" s="78"/>
      <c r="J20" s="78"/>
      <c r="K20" s="78"/>
      <c r="L20" s="189"/>
    </row>
    <row r="21" ht="27" customHeight="1" spans="1:12">
      <c r="A21" s="184"/>
      <c r="B21" s="148" t="s">
        <v>111</v>
      </c>
      <c r="C21" s="148" t="s">
        <v>91</v>
      </c>
      <c r="D21" s="148" t="s">
        <v>89</v>
      </c>
      <c r="E21" s="148" t="s">
        <v>112</v>
      </c>
      <c r="F21" s="76">
        <f t="shared" si="0"/>
        <v>207.74</v>
      </c>
      <c r="G21" s="185">
        <v>207.74</v>
      </c>
      <c r="H21" s="185">
        <v>0</v>
      </c>
      <c r="I21" s="78"/>
      <c r="J21" s="78"/>
      <c r="K21" s="78"/>
      <c r="L21" s="189"/>
    </row>
    <row r="22" ht="27" customHeight="1" spans="1:12">
      <c r="A22" s="184"/>
      <c r="B22" s="77"/>
      <c r="C22" s="77"/>
      <c r="D22" s="77"/>
      <c r="E22" s="77"/>
      <c r="F22" s="77" t="s">
        <v>113</v>
      </c>
      <c r="G22" s="78"/>
      <c r="H22" s="78"/>
      <c r="I22" s="78"/>
      <c r="J22" s="78"/>
      <c r="K22" s="78"/>
      <c r="L22" s="182"/>
    </row>
    <row r="23" ht="9.75" customHeight="1" spans="1:12">
      <c r="A23" s="162"/>
      <c r="B23" s="186"/>
      <c r="C23" s="186"/>
      <c r="D23" s="186"/>
      <c r="E23" s="186"/>
      <c r="F23" s="162"/>
      <c r="G23" s="162"/>
      <c r="H23" s="162"/>
      <c r="I23" s="162"/>
      <c r="J23" s="186"/>
      <c r="K23" s="186"/>
      <c r="L23" s="19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42" customWidth="1"/>
    <col min="2" max="2" width="29.625" style="142" customWidth="1"/>
    <col min="3" max="3" width="11.625" style="142" customWidth="1"/>
    <col min="4" max="4" width="29.625" style="142" customWidth="1"/>
    <col min="5" max="5" width="11.625" style="142" customWidth="1"/>
    <col min="6" max="6" width="13.125" style="142" customWidth="1"/>
    <col min="7" max="8" width="11.25" style="142" customWidth="1"/>
    <col min="9" max="9" width="1.53333333333333" style="142" customWidth="1"/>
    <col min="10" max="12" width="9.76666666666667" style="142" customWidth="1"/>
    <col min="13" max="16384" width="10" style="142"/>
  </cols>
  <sheetData>
    <row r="1" ht="25" customHeight="1" spans="1:9">
      <c r="A1" s="171"/>
      <c r="B1" s="2" t="s">
        <v>114</v>
      </c>
      <c r="C1" s="172"/>
      <c r="D1" s="172"/>
      <c r="H1" s="173" t="s">
        <v>115</v>
      </c>
      <c r="I1" s="169" t="s">
        <v>2</v>
      </c>
    </row>
    <row r="2" ht="22.8" customHeight="1" spans="1:9">
      <c r="A2" s="174"/>
      <c r="B2" s="175" t="s">
        <v>116</v>
      </c>
      <c r="C2" s="175"/>
      <c r="D2" s="175"/>
      <c r="E2" s="175"/>
      <c r="F2" s="176"/>
      <c r="G2" s="176"/>
      <c r="H2" s="176"/>
      <c r="I2" s="179"/>
    </row>
    <row r="3" ht="19.55" customHeight="1" spans="1:9">
      <c r="A3" s="174"/>
      <c r="B3" s="118" t="s">
        <v>4</v>
      </c>
      <c r="C3" s="118"/>
      <c r="D3" s="159"/>
      <c r="F3" s="177" t="s">
        <v>5</v>
      </c>
      <c r="G3" s="177"/>
      <c r="H3" s="177"/>
      <c r="I3" s="180"/>
    </row>
    <row r="4" ht="30" customHeight="1" spans="1:9">
      <c r="A4" s="174"/>
      <c r="B4" s="73" t="s">
        <v>6</v>
      </c>
      <c r="C4" s="73"/>
      <c r="D4" s="73" t="s">
        <v>7</v>
      </c>
      <c r="E4" s="73"/>
      <c r="F4" s="73"/>
      <c r="G4" s="73"/>
      <c r="H4" s="73"/>
      <c r="I4" s="181"/>
    </row>
    <row r="5" ht="30" customHeight="1" spans="1:9">
      <c r="A5" s="174"/>
      <c r="B5" s="73" t="s">
        <v>8</v>
      </c>
      <c r="C5" s="73" t="s">
        <v>9</v>
      </c>
      <c r="D5" s="73" t="s">
        <v>8</v>
      </c>
      <c r="E5" s="73" t="s">
        <v>59</v>
      </c>
      <c r="F5" s="88" t="s">
        <v>117</v>
      </c>
      <c r="G5" s="88" t="s">
        <v>118</v>
      </c>
      <c r="H5" s="88" t="s">
        <v>119</v>
      </c>
      <c r="I5" s="169"/>
    </row>
    <row r="6" ht="30" customHeight="1" spans="1:9">
      <c r="A6" s="158"/>
      <c r="B6" s="77" t="s">
        <v>120</v>
      </c>
      <c r="C6" s="78">
        <v>3167.08</v>
      </c>
      <c r="D6" s="77" t="s">
        <v>121</v>
      </c>
      <c r="E6" s="78"/>
      <c r="F6" s="78">
        <v>3167.08</v>
      </c>
      <c r="G6" s="78"/>
      <c r="H6" s="78"/>
      <c r="I6" s="182"/>
    </row>
    <row r="7" ht="30" customHeight="1" spans="1:9">
      <c r="A7" s="158"/>
      <c r="B7" s="77" t="s">
        <v>122</v>
      </c>
      <c r="C7" s="78">
        <v>3167.08</v>
      </c>
      <c r="D7" s="77" t="s">
        <v>123</v>
      </c>
      <c r="E7" s="78"/>
      <c r="F7" s="78">
        <v>2442.51</v>
      </c>
      <c r="G7" s="78"/>
      <c r="H7" s="78"/>
      <c r="I7" s="182"/>
    </row>
    <row r="8" ht="30" customHeight="1" spans="1:9">
      <c r="A8" s="158"/>
      <c r="B8" s="77" t="s">
        <v>124</v>
      </c>
      <c r="C8" s="78"/>
      <c r="D8" s="77" t="s">
        <v>125</v>
      </c>
      <c r="E8" s="78"/>
      <c r="F8" s="78"/>
      <c r="G8" s="78"/>
      <c r="H8" s="78"/>
      <c r="I8" s="182"/>
    </row>
    <row r="9" ht="30" customHeight="1" spans="1:9">
      <c r="A9" s="158"/>
      <c r="B9" s="77" t="s">
        <v>126</v>
      </c>
      <c r="C9" s="78"/>
      <c r="D9" s="77" t="s">
        <v>127</v>
      </c>
      <c r="E9" s="78"/>
      <c r="F9" s="78"/>
      <c r="G9" s="78"/>
      <c r="H9" s="78"/>
      <c r="I9" s="182"/>
    </row>
    <row r="10" ht="30" customHeight="1" spans="1:9">
      <c r="A10" s="158"/>
      <c r="B10" s="77" t="s">
        <v>128</v>
      </c>
      <c r="C10" s="78"/>
      <c r="D10" s="77" t="s">
        <v>129</v>
      </c>
      <c r="E10" s="78"/>
      <c r="F10" s="78"/>
      <c r="G10" s="78"/>
      <c r="H10" s="78"/>
      <c r="I10" s="182"/>
    </row>
    <row r="11" ht="30" customHeight="1" spans="1:9">
      <c r="A11" s="158"/>
      <c r="B11" s="77" t="s">
        <v>122</v>
      </c>
      <c r="C11" s="78"/>
      <c r="D11" s="77" t="s">
        <v>130</v>
      </c>
      <c r="E11" s="78"/>
      <c r="F11" s="78"/>
      <c r="G11" s="78"/>
      <c r="H11" s="78"/>
      <c r="I11" s="182"/>
    </row>
    <row r="12" ht="30" customHeight="1" spans="1:9">
      <c r="A12" s="158"/>
      <c r="B12" s="77" t="s">
        <v>124</v>
      </c>
      <c r="C12" s="78"/>
      <c r="D12" s="77" t="s">
        <v>131</v>
      </c>
      <c r="E12" s="78"/>
      <c r="F12" s="78"/>
      <c r="G12" s="78"/>
      <c r="H12" s="78"/>
      <c r="I12" s="182"/>
    </row>
    <row r="13" ht="30" customHeight="1" spans="1:9">
      <c r="A13" s="158"/>
      <c r="B13" s="77" t="s">
        <v>126</v>
      </c>
      <c r="C13" s="78"/>
      <c r="D13" s="77" t="s">
        <v>132</v>
      </c>
      <c r="E13" s="78"/>
      <c r="F13" s="78"/>
      <c r="G13" s="78"/>
      <c r="H13" s="78"/>
      <c r="I13" s="182"/>
    </row>
    <row r="14" ht="30" customHeight="1" spans="1:9">
      <c r="A14" s="158"/>
      <c r="B14" s="77" t="s">
        <v>113</v>
      </c>
      <c r="C14" s="78"/>
      <c r="D14" s="77" t="s">
        <v>133</v>
      </c>
      <c r="E14" s="78"/>
      <c r="F14" s="78">
        <v>277.45</v>
      </c>
      <c r="G14" s="78"/>
      <c r="H14" s="78"/>
      <c r="I14" s="182"/>
    </row>
    <row r="15" ht="30" customHeight="1" spans="1:9">
      <c r="A15" s="158"/>
      <c r="B15" s="77" t="s">
        <v>113</v>
      </c>
      <c r="C15" s="78"/>
      <c r="D15" s="77" t="s">
        <v>134</v>
      </c>
      <c r="E15" s="78"/>
      <c r="F15" s="78"/>
      <c r="G15" s="78"/>
      <c r="H15" s="78"/>
      <c r="I15" s="182"/>
    </row>
    <row r="16" ht="30" customHeight="1" spans="1:9">
      <c r="A16" s="158"/>
      <c r="B16" s="77" t="s">
        <v>113</v>
      </c>
      <c r="C16" s="78"/>
      <c r="D16" s="77" t="s">
        <v>135</v>
      </c>
      <c r="E16" s="78"/>
      <c r="F16" s="78">
        <v>208.19</v>
      </c>
      <c r="G16" s="78"/>
      <c r="H16" s="78"/>
      <c r="I16" s="182"/>
    </row>
    <row r="17" ht="30" customHeight="1" spans="1:9">
      <c r="A17" s="158"/>
      <c r="B17" s="77" t="s">
        <v>113</v>
      </c>
      <c r="C17" s="78"/>
      <c r="D17" s="77" t="s">
        <v>136</v>
      </c>
      <c r="E17" s="78"/>
      <c r="F17" s="78"/>
      <c r="G17" s="78"/>
      <c r="H17" s="78"/>
      <c r="I17" s="182"/>
    </row>
    <row r="18" ht="30" customHeight="1" spans="1:9">
      <c r="A18" s="158"/>
      <c r="B18" s="77" t="s">
        <v>113</v>
      </c>
      <c r="C18" s="78"/>
      <c r="D18" s="77" t="s">
        <v>137</v>
      </c>
      <c r="E18" s="78"/>
      <c r="F18" s="78"/>
      <c r="G18" s="78"/>
      <c r="H18" s="78"/>
      <c r="I18" s="182"/>
    </row>
    <row r="19" ht="30" customHeight="1" spans="1:9">
      <c r="A19" s="158"/>
      <c r="B19" s="77" t="s">
        <v>113</v>
      </c>
      <c r="C19" s="78"/>
      <c r="D19" s="77" t="s">
        <v>138</v>
      </c>
      <c r="E19" s="78"/>
      <c r="F19" s="78">
        <v>31.2</v>
      </c>
      <c r="G19" s="78"/>
      <c r="H19" s="78"/>
      <c r="I19" s="182"/>
    </row>
    <row r="20" ht="30" customHeight="1" spans="1:9">
      <c r="A20" s="158"/>
      <c r="B20" s="77" t="s">
        <v>113</v>
      </c>
      <c r="C20" s="78"/>
      <c r="D20" s="77" t="s">
        <v>139</v>
      </c>
      <c r="E20" s="78"/>
      <c r="F20" s="78"/>
      <c r="G20" s="78"/>
      <c r="H20" s="78"/>
      <c r="I20" s="182"/>
    </row>
    <row r="21" ht="30" customHeight="1" spans="1:9">
      <c r="A21" s="158"/>
      <c r="B21" s="77" t="s">
        <v>113</v>
      </c>
      <c r="C21" s="78"/>
      <c r="D21" s="77" t="s">
        <v>140</v>
      </c>
      <c r="E21" s="78"/>
      <c r="F21" s="78"/>
      <c r="G21" s="78"/>
      <c r="H21" s="78"/>
      <c r="I21" s="182"/>
    </row>
    <row r="22" ht="30" customHeight="1" spans="1:9">
      <c r="A22" s="158"/>
      <c r="B22" s="77" t="s">
        <v>113</v>
      </c>
      <c r="C22" s="78"/>
      <c r="D22" s="77" t="s">
        <v>141</v>
      </c>
      <c r="E22" s="78"/>
      <c r="F22" s="78"/>
      <c r="G22" s="78"/>
      <c r="H22" s="78"/>
      <c r="I22" s="182"/>
    </row>
    <row r="23" ht="30" customHeight="1" spans="1:9">
      <c r="A23" s="158"/>
      <c r="B23" s="77" t="s">
        <v>113</v>
      </c>
      <c r="C23" s="78"/>
      <c r="D23" s="77" t="s">
        <v>142</v>
      </c>
      <c r="E23" s="78"/>
      <c r="F23" s="78"/>
      <c r="G23" s="78"/>
      <c r="H23" s="78"/>
      <c r="I23" s="182"/>
    </row>
    <row r="24" ht="30" customHeight="1" spans="1:9">
      <c r="A24" s="158"/>
      <c r="B24" s="77" t="s">
        <v>113</v>
      </c>
      <c r="C24" s="78"/>
      <c r="D24" s="77" t="s">
        <v>143</v>
      </c>
      <c r="E24" s="78"/>
      <c r="F24" s="78"/>
      <c r="G24" s="78"/>
      <c r="H24" s="78"/>
      <c r="I24" s="182"/>
    </row>
    <row r="25" ht="30" customHeight="1" spans="1:9">
      <c r="A25" s="158"/>
      <c r="B25" s="77" t="s">
        <v>113</v>
      </c>
      <c r="C25" s="78"/>
      <c r="D25" s="77" t="s">
        <v>144</v>
      </c>
      <c r="E25" s="78"/>
      <c r="F25" s="78"/>
      <c r="G25" s="78"/>
      <c r="H25" s="78"/>
      <c r="I25" s="182"/>
    </row>
    <row r="26" ht="30" customHeight="1" spans="1:9">
      <c r="A26" s="158"/>
      <c r="B26" s="77" t="s">
        <v>113</v>
      </c>
      <c r="C26" s="78"/>
      <c r="D26" s="77" t="s">
        <v>145</v>
      </c>
      <c r="E26" s="78"/>
      <c r="F26" s="78">
        <v>207.73</v>
      </c>
      <c r="G26" s="78"/>
      <c r="H26" s="78"/>
      <c r="I26" s="182"/>
    </row>
    <row r="27" ht="30" customHeight="1" spans="1:9">
      <c r="A27" s="158"/>
      <c r="B27" s="77" t="s">
        <v>113</v>
      </c>
      <c r="C27" s="78"/>
      <c r="D27" s="77" t="s">
        <v>146</v>
      </c>
      <c r="E27" s="78"/>
      <c r="F27" s="78"/>
      <c r="G27" s="78"/>
      <c r="H27" s="78"/>
      <c r="I27" s="182"/>
    </row>
    <row r="28" ht="30" customHeight="1" spans="1:9">
      <c r="A28" s="158"/>
      <c r="B28" s="77" t="s">
        <v>113</v>
      </c>
      <c r="C28" s="78"/>
      <c r="D28" s="77" t="s">
        <v>147</v>
      </c>
      <c r="E28" s="78"/>
      <c r="F28" s="78"/>
      <c r="G28" s="78"/>
      <c r="H28" s="78"/>
      <c r="I28" s="182"/>
    </row>
    <row r="29" ht="30" customHeight="1" spans="1:9">
      <c r="A29" s="158"/>
      <c r="B29" s="77" t="s">
        <v>113</v>
      </c>
      <c r="C29" s="78"/>
      <c r="D29" s="77" t="s">
        <v>148</v>
      </c>
      <c r="E29" s="78"/>
      <c r="F29" s="78"/>
      <c r="G29" s="78"/>
      <c r="H29" s="78"/>
      <c r="I29" s="182"/>
    </row>
    <row r="30" ht="30" customHeight="1" spans="1:9">
      <c r="A30" s="158"/>
      <c r="B30" s="77" t="s">
        <v>113</v>
      </c>
      <c r="C30" s="78"/>
      <c r="D30" s="77" t="s">
        <v>149</v>
      </c>
      <c r="E30" s="78"/>
      <c r="F30" s="78"/>
      <c r="G30" s="78"/>
      <c r="H30" s="78"/>
      <c r="I30" s="182"/>
    </row>
    <row r="31" ht="30" customHeight="1" spans="1:9">
      <c r="A31" s="158"/>
      <c r="B31" s="77" t="s">
        <v>113</v>
      </c>
      <c r="C31" s="78"/>
      <c r="D31" s="77" t="s">
        <v>150</v>
      </c>
      <c r="E31" s="78"/>
      <c r="F31" s="78"/>
      <c r="G31" s="78"/>
      <c r="H31" s="78"/>
      <c r="I31" s="182"/>
    </row>
    <row r="32" ht="30" customHeight="1" spans="1:9">
      <c r="A32" s="158"/>
      <c r="B32" s="77" t="s">
        <v>113</v>
      </c>
      <c r="C32" s="78"/>
      <c r="D32" s="77" t="s">
        <v>151</v>
      </c>
      <c r="E32" s="78"/>
      <c r="F32" s="78"/>
      <c r="G32" s="78"/>
      <c r="H32" s="78"/>
      <c r="I32" s="182"/>
    </row>
    <row r="33" ht="30" customHeight="1" spans="1:9">
      <c r="A33" s="158"/>
      <c r="B33" s="77" t="s">
        <v>113</v>
      </c>
      <c r="C33" s="78"/>
      <c r="D33" s="77" t="s">
        <v>152</v>
      </c>
      <c r="E33" s="78"/>
      <c r="F33" s="78"/>
      <c r="G33" s="78"/>
      <c r="H33" s="78"/>
      <c r="I33" s="182"/>
    </row>
    <row r="34" ht="9.75" customHeight="1" spans="1:9">
      <c r="A34" s="178"/>
      <c r="B34" s="178"/>
      <c r="C34" s="178"/>
      <c r="D34" s="159"/>
      <c r="E34" s="178"/>
      <c r="F34" s="178"/>
      <c r="G34" s="178"/>
      <c r="H34" s="178"/>
      <c r="I34" s="170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7"/>
  <sheetViews>
    <sheetView topLeftCell="L1" workbookViewId="0">
      <pane ySplit="6" topLeftCell="A7" activePane="bottomLeft" state="frozen"/>
      <selection/>
      <selection pane="bottomLeft" activeCell="B8" sqref="B8:K28"/>
    </sheetView>
  </sheetViews>
  <sheetFormatPr defaultColWidth="10" defaultRowHeight="13.5"/>
  <cols>
    <col min="1" max="1" width="1.53333333333333" style="142" customWidth="1"/>
    <col min="2" max="3" width="5.875" style="142" customWidth="1"/>
    <col min="4" max="4" width="11.625" style="142" customWidth="1"/>
    <col min="5" max="5" width="23.5" style="142" customWidth="1"/>
    <col min="6" max="6" width="12.5" style="142" customWidth="1"/>
    <col min="7" max="7" width="11" style="142" customWidth="1"/>
    <col min="8" max="8" width="11.25" style="142" customWidth="1"/>
    <col min="9" max="9" width="10.625" style="142" customWidth="1"/>
    <col min="10" max="10" width="11.375" style="142" customWidth="1"/>
    <col min="11" max="13" width="5.875" style="142" customWidth="1"/>
    <col min="14" max="16" width="7.25" style="142" customWidth="1"/>
    <col min="17" max="23" width="5.875" style="142" customWidth="1"/>
    <col min="24" max="26" width="7.25" style="142" customWidth="1"/>
    <col min="27" max="33" width="5.875" style="142" customWidth="1"/>
    <col min="34" max="39" width="7.25" style="142" customWidth="1"/>
    <col min="40" max="40" width="1.53333333333333" style="142" customWidth="1"/>
    <col min="41" max="42" width="9.76666666666667" style="142" customWidth="1"/>
    <col min="43" max="16384" width="10" style="142"/>
  </cols>
  <sheetData>
    <row r="1" ht="25" customHeight="1" spans="1:40">
      <c r="A1" s="153"/>
      <c r="B1" s="2" t="s">
        <v>153</v>
      </c>
      <c r="C1" s="2"/>
      <c r="D1" s="154"/>
      <c r="E1" s="154"/>
      <c r="F1" s="155"/>
      <c r="G1" s="155"/>
      <c r="H1" s="155"/>
      <c r="I1" s="154"/>
      <c r="J1" s="154"/>
      <c r="K1" s="155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66" t="s">
        <v>154</v>
      </c>
      <c r="AN1" s="167"/>
    </row>
    <row r="2" ht="22.8" customHeight="1" spans="1:40">
      <c r="A2" s="155"/>
      <c r="B2" s="116" t="s">
        <v>155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67"/>
    </row>
    <row r="3" ht="19.55" customHeight="1" spans="1:40">
      <c r="A3" s="156"/>
      <c r="B3" s="118" t="s">
        <v>4</v>
      </c>
      <c r="C3" s="118"/>
      <c r="D3" s="118"/>
      <c r="E3" s="118"/>
      <c r="F3" s="157"/>
      <c r="G3" s="156"/>
      <c r="H3" s="134"/>
      <c r="I3" s="157"/>
      <c r="J3" s="157"/>
      <c r="K3" s="164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34" t="s">
        <v>5</v>
      </c>
      <c r="AM3" s="134"/>
      <c r="AN3" s="168"/>
    </row>
    <row r="4" ht="24.4" customHeight="1" spans="1:40">
      <c r="A4" s="158"/>
      <c r="B4" s="88" t="s">
        <v>8</v>
      </c>
      <c r="C4" s="88"/>
      <c r="D4" s="88"/>
      <c r="E4" s="88"/>
      <c r="F4" s="88" t="s">
        <v>156</v>
      </c>
      <c r="G4" s="88" t="s">
        <v>157</v>
      </c>
      <c r="H4" s="88"/>
      <c r="I4" s="88"/>
      <c r="J4" s="88"/>
      <c r="K4" s="88"/>
      <c r="L4" s="88"/>
      <c r="M4" s="88"/>
      <c r="N4" s="88"/>
      <c r="O4" s="88"/>
      <c r="P4" s="88"/>
      <c r="Q4" s="88" t="s">
        <v>158</v>
      </c>
      <c r="R4" s="88"/>
      <c r="S4" s="88"/>
      <c r="T4" s="88"/>
      <c r="U4" s="88"/>
      <c r="V4" s="88"/>
      <c r="W4" s="88"/>
      <c r="X4" s="88"/>
      <c r="Y4" s="88"/>
      <c r="Z4" s="88"/>
      <c r="AA4" s="88" t="s">
        <v>159</v>
      </c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169"/>
    </row>
    <row r="5" ht="24.4" customHeight="1" spans="1:40">
      <c r="A5" s="158"/>
      <c r="B5" s="88" t="s">
        <v>81</v>
      </c>
      <c r="C5" s="88"/>
      <c r="D5" s="88" t="s">
        <v>70</v>
      </c>
      <c r="E5" s="88" t="s">
        <v>71</v>
      </c>
      <c r="F5" s="88"/>
      <c r="G5" s="88" t="s">
        <v>59</v>
      </c>
      <c r="H5" s="88" t="s">
        <v>160</v>
      </c>
      <c r="I5" s="88"/>
      <c r="J5" s="88"/>
      <c r="K5" s="88" t="s">
        <v>161</v>
      </c>
      <c r="L5" s="88"/>
      <c r="M5" s="88"/>
      <c r="N5" s="88" t="s">
        <v>162</v>
      </c>
      <c r="O5" s="88"/>
      <c r="P5" s="88"/>
      <c r="Q5" s="88" t="s">
        <v>59</v>
      </c>
      <c r="R5" s="88" t="s">
        <v>160</v>
      </c>
      <c r="S5" s="88"/>
      <c r="T5" s="88"/>
      <c r="U5" s="88" t="s">
        <v>161</v>
      </c>
      <c r="V5" s="88"/>
      <c r="W5" s="88"/>
      <c r="X5" s="88" t="s">
        <v>162</v>
      </c>
      <c r="Y5" s="88"/>
      <c r="Z5" s="88"/>
      <c r="AA5" s="88" t="s">
        <v>59</v>
      </c>
      <c r="AB5" s="88" t="s">
        <v>160</v>
      </c>
      <c r="AC5" s="88"/>
      <c r="AD5" s="88"/>
      <c r="AE5" s="88" t="s">
        <v>161</v>
      </c>
      <c r="AF5" s="88"/>
      <c r="AG5" s="88"/>
      <c r="AH5" s="88" t="s">
        <v>162</v>
      </c>
      <c r="AI5" s="88"/>
      <c r="AJ5" s="88"/>
      <c r="AK5" s="88" t="s">
        <v>163</v>
      </c>
      <c r="AL5" s="88"/>
      <c r="AM5" s="88"/>
      <c r="AN5" s="169"/>
    </row>
    <row r="6" ht="39" customHeight="1" spans="1:40">
      <c r="A6" s="159"/>
      <c r="B6" s="88" t="s">
        <v>82</v>
      </c>
      <c r="C6" s="88" t="s">
        <v>83</v>
      </c>
      <c r="D6" s="88"/>
      <c r="E6" s="88"/>
      <c r="F6" s="88"/>
      <c r="G6" s="88"/>
      <c r="H6" s="88" t="s">
        <v>164</v>
      </c>
      <c r="I6" s="88" t="s">
        <v>77</v>
      </c>
      <c r="J6" s="88" t="s">
        <v>78</v>
      </c>
      <c r="K6" s="88" t="s">
        <v>164</v>
      </c>
      <c r="L6" s="88" t="s">
        <v>77</v>
      </c>
      <c r="M6" s="88" t="s">
        <v>78</v>
      </c>
      <c r="N6" s="88" t="s">
        <v>164</v>
      </c>
      <c r="O6" s="88" t="s">
        <v>165</v>
      </c>
      <c r="P6" s="88" t="s">
        <v>166</v>
      </c>
      <c r="Q6" s="88"/>
      <c r="R6" s="88" t="s">
        <v>164</v>
      </c>
      <c r="S6" s="88" t="s">
        <v>77</v>
      </c>
      <c r="T6" s="88" t="s">
        <v>78</v>
      </c>
      <c r="U6" s="88" t="s">
        <v>164</v>
      </c>
      <c r="V6" s="88" t="s">
        <v>77</v>
      </c>
      <c r="W6" s="88" t="s">
        <v>78</v>
      </c>
      <c r="X6" s="88" t="s">
        <v>164</v>
      </c>
      <c r="Y6" s="88" t="s">
        <v>165</v>
      </c>
      <c r="Z6" s="88" t="s">
        <v>166</v>
      </c>
      <c r="AA6" s="88"/>
      <c r="AB6" s="88" t="s">
        <v>164</v>
      </c>
      <c r="AC6" s="88" t="s">
        <v>77</v>
      </c>
      <c r="AD6" s="88" t="s">
        <v>78</v>
      </c>
      <c r="AE6" s="88" t="s">
        <v>164</v>
      </c>
      <c r="AF6" s="88" t="s">
        <v>77</v>
      </c>
      <c r="AG6" s="88" t="s">
        <v>78</v>
      </c>
      <c r="AH6" s="88" t="s">
        <v>164</v>
      </c>
      <c r="AI6" s="88" t="s">
        <v>165</v>
      </c>
      <c r="AJ6" s="88" t="s">
        <v>166</v>
      </c>
      <c r="AK6" s="88" t="s">
        <v>164</v>
      </c>
      <c r="AL6" s="88" t="s">
        <v>165</v>
      </c>
      <c r="AM6" s="88" t="s">
        <v>166</v>
      </c>
      <c r="AN6" s="169"/>
    </row>
    <row r="7" ht="22.8" customHeight="1" spans="1:40">
      <c r="A7" s="158"/>
      <c r="B7" s="73"/>
      <c r="C7" s="73"/>
      <c r="D7" s="73"/>
      <c r="E7" s="73" t="s">
        <v>72</v>
      </c>
      <c r="F7" s="76">
        <v>3167.08</v>
      </c>
      <c r="G7" s="76">
        <v>3167.08</v>
      </c>
      <c r="H7" s="76">
        <v>3167.08</v>
      </c>
      <c r="I7" s="76">
        <v>2834.88</v>
      </c>
      <c r="J7" s="76">
        <v>332.2</v>
      </c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169"/>
    </row>
    <row r="8" ht="22.8" customHeight="1" spans="1:40">
      <c r="A8" s="158"/>
      <c r="B8" s="147"/>
      <c r="C8" s="147"/>
      <c r="D8" s="147">
        <v>213141</v>
      </c>
      <c r="E8" s="160" t="s">
        <v>85</v>
      </c>
      <c r="F8" s="160">
        <v>3167.08</v>
      </c>
      <c r="G8" s="160">
        <v>3167.08</v>
      </c>
      <c r="H8" s="160">
        <v>3167.08</v>
      </c>
      <c r="I8" s="160">
        <v>2834.88</v>
      </c>
      <c r="J8" s="160">
        <v>332.2</v>
      </c>
      <c r="K8" s="78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169"/>
    </row>
    <row r="9" ht="22.8" customHeight="1" spans="1:40">
      <c r="A9" s="158"/>
      <c r="B9" s="160">
        <v>501</v>
      </c>
      <c r="C9" s="160"/>
      <c r="D9" s="147"/>
      <c r="E9" s="160" t="s">
        <v>167</v>
      </c>
      <c r="F9" s="160">
        <v>1276.99</v>
      </c>
      <c r="G9" s="160">
        <v>1276.99</v>
      </c>
      <c r="H9" s="160">
        <v>1276.99</v>
      </c>
      <c r="I9" s="160">
        <v>1276.99</v>
      </c>
      <c r="J9" s="160"/>
      <c r="K9" s="78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169"/>
    </row>
    <row r="10" ht="22.8" customHeight="1" spans="1:40">
      <c r="A10" s="158"/>
      <c r="B10" s="160">
        <v>501</v>
      </c>
      <c r="C10" s="161" t="s">
        <v>89</v>
      </c>
      <c r="D10" s="147">
        <v>213141</v>
      </c>
      <c r="E10" s="160" t="s">
        <v>168</v>
      </c>
      <c r="F10" s="160">
        <v>815.32</v>
      </c>
      <c r="G10" s="160">
        <v>815.32</v>
      </c>
      <c r="H10" s="160">
        <v>815.32</v>
      </c>
      <c r="I10" s="160">
        <v>815.32</v>
      </c>
      <c r="J10" s="160"/>
      <c r="K10" s="78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169"/>
    </row>
    <row r="11" ht="22.8" customHeight="1" spans="1:40">
      <c r="A11" s="158"/>
      <c r="B11" s="160">
        <v>501</v>
      </c>
      <c r="C11" s="161" t="s">
        <v>91</v>
      </c>
      <c r="D11" s="147">
        <v>213141</v>
      </c>
      <c r="E11" s="160" t="s">
        <v>169</v>
      </c>
      <c r="F11" s="160">
        <v>253.93</v>
      </c>
      <c r="G11" s="160">
        <v>253.93</v>
      </c>
      <c r="H11" s="160">
        <v>253.93</v>
      </c>
      <c r="I11" s="160">
        <v>253.93</v>
      </c>
      <c r="J11" s="160"/>
      <c r="K11" s="78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169"/>
    </row>
    <row r="12" ht="22.8" customHeight="1" spans="1:40">
      <c r="A12" s="158"/>
      <c r="B12" s="160">
        <v>501</v>
      </c>
      <c r="C12" s="161" t="s">
        <v>107</v>
      </c>
      <c r="D12" s="147">
        <v>213141</v>
      </c>
      <c r="E12" s="160" t="s">
        <v>170</v>
      </c>
      <c r="F12" s="160">
        <v>207.74</v>
      </c>
      <c r="G12" s="160">
        <v>207.74</v>
      </c>
      <c r="H12" s="160">
        <v>207.74</v>
      </c>
      <c r="I12" s="160">
        <v>207.74</v>
      </c>
      <c r="J12" s="160"/>
      <c r="K12" s="78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169"/>
    </row>
    <row r="13" ht="22.8" customHeight="1" spans="1:40">
      <c r="A13" s="158"/>
      <c r="B13" s="160">
        <v>502</v>
      </c>
      <c r="C13" s="160"/>
      <c r="D13" s="147"/>
      <c r="E13" s="160" t="s">
        <v>171</v>
      </c>
      <c r="F13" s="160">
        <v>544.97</v>
      </c>
      <c r="G13" s="160">
        <v>544.97</v>
      </c>
      <c r="H13" s="160">
        <v>544.97</v>
      </c>
      <c r="I13" s="160">
        <v>212.77</v>
      </c>
      <c r="J13" s="160">
        <v>332.2</v>
      </c>
      <c r="K13" s="78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169"/>
    </row>
    <row r="14" ht="22.8" customHeight="1" spans="1:40">
      <c r="A14" s="158"/>
      <c r="B14" s="160">
        <v>502</v>
      </c>
      <c r="C14" s="161" t="s">
        <v>89</v>
      </c>
      <c r="D14" s="147">
        <v>213141</v>
      </c>
      <c r="E14" s="160" t="s">
        <v>172</v>
      </c>
      <c r="F14" s="160">
        <v>244.97</v>
      </c>
      <c r="G14" s="160">
        <v>244.97</v>
      </c>
      <c r="H14" s="160">
        <v>244.97</v>
      </c>
      <c r="I14" s="160">
        <v>187.77</v>
      </c>
      <c r="J14" s="160">
        <v>57.2</v>
      </c>
      <c r="K14" s="78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169"/>
    </row>
    <row r="15" ht="22.8" customHeight="1" spans="1:40">
      <c r="A15" s="158"/>
      <c r="B15" s="160">
        <v>502</v>
      </c>
      <c r="C15" s="161" t="s">
        <v>107</v>
      </c>
      <c r="D15" s="147">
        <v>213141</v>
      </c>
      <c r="E15" s="160" t="s">
        <v>173</v>
      </c>
      <c r="F15" s="160">
        <v>1</v>
      </c>
      <c r="G15" s="160">
        <v>1</v>
      </c>
      <c r="H15" s="160">
        <v>1</v>
      </c>
      <c r="I15" s="160"/>
      <c r="J15" s="160">
        <v>1</v>
      </c>
      <c r="K15" s="78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169"/>
    </row>
    <row r="16" ht="22.8" customHeight="1" spans="1:40">
      <c r="A16" s="158"/>
      <c r="B16" s="160">
        <v>502</v>
      </c>
      <c r="C16" s="161" t="s">
        <v>174</v>
      </c>
      <c r="D16" s="147">
        <v>213141</v>
      </c>
      <c r="E16" s="160" t="s">
        <v>175</v>
      </c>
      <c r="F16" s="160">
        <v>270</v>
      </c>
      <c r="G16" s="160">
        <v>270</v>
      </c>
      <c r="H16" s="160">
        <v>270</v>
      </c>
      <c r="I16" s="160">
        <v>10</v>
      </c>
      <c r="J16" s="160">
        <v>260</v>
      </c>
      <c r="K16" s="78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169"/>
    </row>
    <row r="17" ht="22.8" customHeight="1" spans="1:40">
      <c r="A17" s="158"/>
      <c r="B17" s="160">
        <v>502</v>
      </c>
      <c r="C17" s="161" t="s">
        <v>100</v>
      </c>
      <c r="D17" s="147">
        <v>213141</v>
      </c>
      <c r="E17" s="160" t="s">
        <v>176</v>
      </c>
      <c r="F17" s="160">
        <v>4</v>
      </c>
      <c r="G17" s="160">
        <v>4</v>
      </c>
      <c r="H17" s="160">
        <v>4</v>
      </c>
      <c r="I17" s="160">
        <v>2</v>
      </c>
      <c r="J17" s="160">
        <v>2</v>
      </c>
      <c r="K17" s="78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169"/>
    </row>
    <row r="18" ht="22.8" customHeight="1" spans="1:40">
      <c r="A18" s="158"/>
      <c r="B18" s="160">
        <v>502</v>
      </c>
      <c r="C18" s="161" t="s">
        <v>177</v>
      </c>
      <c r="D18" s="147">
        <v>213141</v>
      </c>
      <c r="E18" s="160" t="s">
        <v>178</v>
      </c>
      <c r="F18" s="160">
        <v>3</v>
      </c>
      <c r="G18" s="160">
        <v>3</v>
      </c>
      <c r="H18" s="160">
        <v>3</v>
      </c>
      <c r="I18" s="160">
        <v>3</v>
      </c>
      <c r="J18" s="160"/>
      <c r="K18" s="78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169"/>
    </row>
    <row r="19" ht="22.8" customHeight="1" spans="1:40">
      <c r="A19" s="158"/>
      <c r="B19" s="160">
        <v>502</v>
      </c>
      <c r="C19" s="161" t="s">
        <v>179</v>
      </c>
      <c r="D19" s="147">
        <v>213141</v>
      </c>
      <c r="E19" s="160" t="s">
        <v>180</v>
      </c>
      <c r="F19" s="160">
        <v>19</v>
      </c>
      <c r="G19" s="160">
        <v>19</v>
      </c>
      <c r="H19" s="160">
        <v>19</v>
      </c>
      <c r="I19" s="160">
        <v>8</v>
      </c>
      <c r="J19" s="160">
        <v>11</v>
      </c>
      <c r="K19" s="78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169"/>
    </row>
    <row r="20" ht="22.8" customHeight="1" spans="1:40">
      <c r="A20" s="158"/>
      <c r="B20" s="160">
        <v>502</v>
      </c>
      <c r="C20" s="161" t="s">
        <v>181</v>
      </c>
      <c r="D20" s="147">
        <v>213141</v>
      </c>
      <c r="E20" s="160" t="s">
        <v>182</v>
      </c>
      <c r="F20" s="160">
        <v>2</v>
      </c>
      <c r="G20" s="160">
        <v>2</v>
      </c>
      <c r="H20" s="160">
        <v>2</v>
      </c>
      <c r="I20" s="160">
        <v>2</v>
      </c>
      <c r="J20" s="160"/>
      <c r="K20" s="78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169"/>
    </row>
    <row r="21" ht="22.8" customHeight="1" spans="1:40">
      <c r="A21" s="158"/>
      <c r="B21" s="160">
        <v>502</v>
      </c>
      <c r="C21" s="160">
        <v>99</v>
      </c>
      <c r="D21" s="147">
        <v>213141</v>
      </c>
      <c r="E21" s="160" t="s">
        <v>183</v>
      </c>
      <c r="F21" s="160">
        <v>1</v>
      </c>
      <c r="G21" s="160">
        <v>1</v>
      </c>
      <c r="H21" s="160">
        <v>1</v>
      </c>
      <c r="I21" s="160"/>
      <c r="J21" s="160">
        <v>1</v>
      </c>
      <c r="K21" s="78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169"/>
    </row>
    <row r="22" ht="22.8" customHeight="1" spans="1:40">
      <c r="A22" s="158"/>
      <c r="B22" s="160">
        <v>505</v>
      </c>
      <c r="C22" s="160"/>
      <c r="D22" s="147"/>
      <c r="E22" s="160" t="s">
        <v>184</v>
      </c>
      <c r="F22" s="160">
        <v>1315.23</v>
      </c>
      <c r="G22" s="160">
        <v>1315.23</v>
      </c>
      <c r="H22" s="160">
        <v>1315.23</v>
      </c>
      <c r="I22" s="160">
        <v>1315.23</v>
      </c>
      <c r="J22" s="160"/>
      <c r="K22" s="78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169"/>
    </row>
    <row r="23" ht="22.8" customHeight="1" spans="1:40">
      <c r="A23" s="158"/>
      <c r="B23" s="160">
        <v>505</v>
      </c>
      <c r="C23" s="161" t="s">
        <v>89</v>
      </c>
      <c r="D23" s="147">
        <v>213141</v>
      </c>
      <c r="E23" s="160" t="s">
        <v>185</v>
      </c>
      <c r="F23" s="160">
        <v>1183.18</v>
      </c>
      <c r="G23" s="160">
        <v>1183.18</v>
      </c>
      <c r="H23" s="160">
        <v>1183.18</v>
      </c>
      <c r="I23" s="160">
        <v>1183.18</v>
      </c>
      <c r="J23" s="160"/>
      <c r="K23" s="78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169"/>
    </row>
    <row r="24" ht="22.8" customHeight="1" spans="1:40">
      <c r="A24" s="158"/>
      <c r="B24" s="160">
        <v>505</v>
      </c>
      <c r="C24" s="160" t="s">
        <v>91</v>
      </c>
      <c r="D24" s="147">
        <v>213141</v>
      </c>
      <c r="E24" s="160" t="s">
        <v>186</v>
      </c>
      <c r="F24" s="160">
        <v>132.05</v>
      </c>
      <c r="G24" s="160">
        <v>132.05</v>
      </c>
      <c r="H24" s="160">
        <v>132.05</v>
      </c>
      <c r="I24" s="160">
        <v>132.05</v>
      </c>
      <c r="J24" s="165"/>
      <c r="K24" s="78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169"/>
    </row>
    <row r="25" ht="22.8" customHeight="1" spans="1:40">
      <c r="A25" s="158"/>
      <c r="B25" s="160">
        <v>509</v>
      </c>
      <c r="C25" s="160"/>
      <c r="D25" s="147"/>
      <c r="E25" s="160" t="s">
        <v>187</v>
      </c>
      <c r="F25" s="160">
        <v>29.89</v>
      </c>
      <c r="G25" s="160">
        <v>29.89</v>
      </c>
      <c r="H25" s="160">
        <v>29.89</v>
      </c>
      <c r="I25" s="160">
        <v>29.89</v>
      </c>
      <c r="J25" s="165"/>
      <c r="K25" s="78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169"/>
    </row>
    <row r="26" ht="22.8" customHeight="1" spans="1:40">
      <c r="A26" s="158"/>
      <c r="B26" s="160">
        <v>509</v>
      </c>
      <c r="C26" s="160" t="s">
        <v>89</v>
      </c>
      <c r="D26" s="147">
        <v>213141</v>
      </c>
      <c r="E26" s="160" t="s">
        <v>188</v>
      </c>
      <c r="F26" s="160">
        <v>29.89</v>
      </c>
      <c r="G26" s="160">
        <v>29.89</v>
      </c>
      <c r="H26" s="160">
        <v>29.89</v>
      </c>
      <c r="I26" s="160">
        <v>29.89</v>
      </c>
      <c r="J26" s="165"/>
      <c r="K26" s="78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169"/>
    </row>
    <row r="27" ht="9.75" customHeight="1" spans="1:40">
      <c r="A27" s="162"/>
      <c r="B27" s="162"/>
      <c r="C27" s="162"/>
      <c r="D27" s="163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7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6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workbookViewId="0">
      <pane ySplit="6" topLeftCell="A7" activePane="bottomLeft" state="frozen"/>
      <selection/>
      <selection pane="bottomLeft" activeCell="I3" sqref="I3"/>
    </sheetView>
  </sheetViews>
  <sheetFormatPr defaultColWidth="10" defaultRowHeight="13.5"/>
  <cols>
    <col min="1" max="1" width="1.53333333333333" style="111" customWidth="1"/>
    <col min="2" max="4" width="6.15833333333333" style="111" customWidth="1"/>
    <col min="5" max="5" width="18.625" style="111" customWidth="1"/>
    <col min="6" max="6" width="41.025" style="111" customWidth="1"/>
    <col min="7" max="9" width="16.4166666666667" style="111" customWidth="1"/>
    <col min="10" max="10" width="1.53333333333333" style="111" customWidth="1"/>
    <col min="11" max="12" width="9.76666666666667" style="111" customWidth="1"/>
    <col min="13" max="16384" width="10" style="111"/>
  </cols>
  <sheetData>
    <row r="1" ht="25" customHeight="1" spans="1:10">
      <c r="A1" s="112"/>
      <c r="B1" s="91" t="s">
        <v>189</v>
      </c>
      <c r="C1" s="91"/>
      <c r="D1" s="91"/>
      <c r="E1" s="113"/>
      <c r="F1" s="113"/>
      <c r="G1" s="114" t="s">
        <v>74</v>
      </c>
      <c r="H1" s="114"/>
      <c r="I1" s="114"/>
      <c r="J1" s="115"/>
    </row>
    <row r="2" ht="22.8" customHeight="1" spans="1:10">
      <c r="A2" s="112"/>
      <c r="B2" s="116" t="s">
        <v>190</v>
      </c>
      <c r="C2" s="116"/>
      <c r="D2" s="116"/>
      <c r="E2" s="116"/>
      <c r="F2" s="116"/>
      <c r="G2" s="116"/>
      <c r="H2" s="116"/>
      <c r="I2" s="116"/>
      <c r="J2" s="115" t="s">
        <v>2</v>
      </c>
    </row>
    <row r="3" ht="19.55" customHeight="1" spans="1:10">
      <c r="A3" s="117"/>
      <c r="B3" s="118" t="s">
        <v>4</v>
      </c>
      <c r="C3" s="118"/>
      <c r="D3" s="118"/>
      <c r="E3" s="118"/>
      <c r="F3" s="118"/>
      <c r="G3" s="117"/>
      <c r="I3" s="134" t="s">
        <v>5</v>
      </c>
      <c r="J3" s="120"/>
    </row>
    <row r="4" ht="25" customHeight="1" spans="1:10">
      <c r="A4" s="113"/>
      <c r="B4" s="73" t="s">
        <v>8</v>
      </c>
      <c r="C4" s="73"/>
      <c r="D4" s="73"/>
      <c r="E4" s="73"/>
      <c r="F4" s="73"/>
      <c r="G4" s="73" t="s">
        <v>59</v>
      </c>
      <c r="H4" s="88" t="s">
        <v>157</v>
      </c>
      <c r="I4" s="88" t="s">
        <v>159</v>
      </c>
      <c r="J4" s="113"/>
    </row>
    <row r="5" ht="25" customHeight="1" spans="1:10">
      <c r="A5" s="113"/>
      <c r="B5" s="73" t="s">
        <v>81</v>
      </c>
      <c r="C5" s="73"/>
      <c r="D5" s="73"/>
      <c r="E5" s="73" t="s">
        <v>70</v>
      </c>
      <c r="F5" s="73" t="s">
        <v>71</v>
      </c>
      <c r="G5" s="73"/>
      <c r="H5" s="88"/>
      <c r="I5" s="88"/>
      <c r="J5" s="113"/>
    </row>
    <row r="6" ht="25" customHeight="1" spans="1:10">
      <c r="A6" s="121"/>
      <c r="B6" s="73" t="s">
        <v>82</v>
      </c>
      <c r="C6" s="73" t="s">
        <v>83</v>
      </c>
      <c r="D6" s="73" t="s">
        <v>84</v>
      </c>
      <c r="E6" s="73"/>
      <c r="F6" s="73"/>
      <c r="G6" s="73"/>
      <c r="H6" s="88"/>
      <c r="I6" s="88"/>
      <c r="J6" s="123"/>
    </row>
    <row r="7" ht="25" customHeight="1" spans="1:10">
      <c r="A7" s="115"/>
      <c r="B7" s="73"/>
      <c r="C7" s="73"/>
      <c r="D7" s="73"/>
      <c r="E7" s="73"/>
      <c r="F7" s="73" t="s">
        <v>72</v>
      </c>
      <c r="G7" s="76"/>
      <c r="H7" s="76"/>
      <c r="I7" s="76"/>
      <c r="J7" s="123"/>
    </row>
    <row r="8" ht="25" customHeight="1" spans="1:10">
      <c r="A8" s="115"/>
      <c r="B8" s="73"/>
      <c r="C8" s="73"/>
      <c r="D8" s="73"/>
      <c r="E8" s="146" t="s">
        <v>191</v>
      </c>
      <c r="F8" s="146" t="s">
        <v>85</v>
      </c>
      <c r="G8" s="76">
        <f t="shared" ref="G8:G21" si="0">H8+I8</f>
        <v>3167.08</v>
      </c>
      <c r="H8" s="76">
        <v>3167.08</v>
      </c>
      <c r="I8" s="76"/>
      <c r="J8" s="123"/>
    </row>
    <row r="9" ht="25" customHeight="1" spans="1:10">
      <c r="A9" s="115"/>
      <c r="B9" s="147"/>
      <c r="C9" s="147"/>
      <c r="D9" s="147"/>
      <c r="E9" s="148" t="s">
        <v>191</v>
      </c>
      <c r="F9" s="148" t="s">
        <v>86</v>
      </c>
      <c r="G9" s="78">
        <f t="shared" si="0"/>
        <v>3167.08</v>
      </c>
      <c r="H9" s="78">
        <v>3167.08</v>
      </c>
      <c r="I9" s="76"/>
      <c r="J9" s="123"/>
    </row>
    <row r="10" ht="25" customHeight="1" spans="1:10">
      <c r="A10" s="115"/>
      <c r="B10" s="148" t="s">
        <v>87</v>
      </c>
      <c r="C10" s="148" t="s">
        <v>88</v>
      </c>
      <c r="D10" s="148" t="s">
        <v>89</v>
      </c>
      <c r="E10" s="148" t="s">
        <v>191</v>
      </c>
      <c r="F10" s="148" t="s">
        <v>90</v>
      </c>
      <c r="G10" s="78">
        <f t="shared" si="0"/>
        <v>1090.99</v>
      </c>
      <c r="H10" s="78">
        <v>1090.99</v>
      </c>
      <c r="I10" s="76"/>
      <c r="J10" s="123"/>
    </row>
    <row r="11" ht="25" customHeight="1" spans="1:10">
      <c r="A11" s="115"/>
      <c r="B11" s="148" t="s">
        <v>87</v>
      </c>
      <c r="C11" s="148" t="s">
        <v>88</v>
      </c>
      <c r="D11" s="148" t="s">
        <v>91</v>
      </c>
      <c r="E11" s="148" t="s">
        <v>191</v>
      </c>
      <c r="F11" s="148" t="s">
        <v>92</v>
      </c>
      <c r="G11" s="78">
        <f t="shared" si="0"/>
        <v>291</v>
      </c>
      <c r="H11" s="78">
        <v>291</v>
      </c>
      <c r="I11" s="76"/>
      <c r="J11" s="123"/>
    </row>
    <row r="12" ht="25" customHeight="1" spans="1:10">
      <c r="A12" s="115"/>
      <c r="B12" s="148" t="s">
        <v>87</v>
      </c>
      <c r="C12" s="148" t="s">
        <v>88</v>
      </c>
      <c r="D12" s="148" t="s">
        <v>93</v>
      </c>
      <c r="E12" s="148" t="s">
        <v>191</v>
      </c>
      <c r="F12" s="148" t="s">
        <v>94</v>
      </c>
      <c r="G12" s="78">
        <f t="shared" si="0"/>
        <v>50</v>
      </c>
      <c r="H12" s="78">
        <v>50</v>
      </c>
      <c r="I12" s="76"/>
      <c r="J12" s="123"/>
    </row>
    <row r="13" ht="25" customHeight="1" spans="1:10">
      <c r="A13" s="115"/>
      <c r="B13" s="148" t="s">
        <v>87</v>
      </c>
      <c r="C13" s="148" t="s">
        <v>88</v>
      </c>
      <c r="D13" s="148" t="s">
        <v>95</v>
      </c>
      <c r="E13" s="148" t="s">
        <v>191</v>
      </c>
      <c r="F13" s="148" t="s">
        <v>96</v>
      </c>
      <c r="G13" s="78">
        <f t="shared" si="0"/>
        <v>1050.51</v>
      </c>
      <c r="H13" s="78">
        <v>1050.51</v>
      </c>
      <c r="I13" s="76"/>
      <c r="J13" s="123"/>
    </row>
    <row r="14" ht="25" customHeight="1" spans="1:10">
      <c r="A14" s="115"/>
      <c r="B14" s="148" t="s">
        <v>87</v>
      </c>
      <c r="C14" s="148" t="s">
        <v>88</v>
      </c>
      <c r="D14" s="148" t="s">
        <v>97</v>
      </c>
      <c r="E14" s="148" t="s">
        <v>191</v>
      </c>
      <c r="F14" s="148" t="s">
        <v>98</v>
      </c>
      <c r="G14" s="78">
        <f t="shared" si="0"/>
        <v>50</v>
      </c>
      <c r="H14" s="78">
        <v>50</v>
      </c>
      <c r="I14" s="76"/>
      <c r="J14" s="123"/>
    </row>
    <row r="15" ht="25" customHeight="1" spans="1:10">
      <c r="A15" s="115"/>
      <c r="B15" s="148" t="s">
        <v>99</v>
      </c>
      <c r="C15" s="148" t="s">
        <v>100</v>
      </c>
      <c r="D15" s="148" t="s">
        <v>100</v>
      </c>
      <c r="E15" s="148" t="s">
        <v>191</v>
      </c>
      <c r="F15" s="148" t="s">
        <v>101</v>
      </c>
      <c r="G15" s="78">
        <f t="shared" si="0"/>
        <v>276.98</v>
      </c>
      <c r="H15" s="78">
        <v>276.98</v>
      </c>
      <c r="I15" s="76"/>
      <c r="J15" s="123"/>
    </row>
    <row r="16" ht="25" customHeight="1" spans="1:10">
      <c r="A16" s="115"/>
      <c r="B16" s="148" t="s">
        <v>99</v>
      </c>
      <c r="C16" s="148" t="s">
        <v>97</v>
      </c>
      <c r="D16" s="148" t="s">
        <v>97</v>
      </c>
      <c r="E16" s="148" t="s">
        <v>191</v>
      </c>
      <c r="F16" s="148" t="s">
        <v>102</v>
      </c>
      <c r="G16" s="78">
        <f t="shared" si="0"/>
        <v>0.46</v>
      </c>
      <c r="H16" s="78">
        <v>0.46</v>
      </c>
      <c r="I16" s="76"/>
      <c r="J16" s="123"/>
    </row>
    <row r="17" ht="25" customHeight="1" spans="1:10">
      <c r="A17" s="115"/>
      <c r="B17" s="148" t="s">
        <v>103</v>
      </c>
      <c r="C17" s="148" t="s">
        <v>104</v>
      </c>
      <c r="D17" s="148" t="s">
        <v>89</v>
      </c>
      <c r="E17" s="148" t="s">
        <v>191</v>
      </c>
      <c r="F17" s="148" t="s">
        <v>105</v>
      </c>
      <c r="G17" s="78">
        <f t="shared" si="0"/>
        <v>87.96</v>
      </c>
      <c r="H17" s="78">
        <v>87.96</v>
      </c>
      <c r="I17" s="76"/>
      <c r="J17" s="123"/>
    </row>
    <row r="18" ht="25" customHeight="1" spans="1:10">
      <c r="A18" s="149"/>
      <c r="B18" s="148" t="s">
        <v>103</v>
      </c>
      <c r="C18" s="148" t="s">
        <v>104</v>
      </c>
      <c r="D18" s="148" t="s">
        <v>91</v>
      </c>
      <c r="E18" s="148" t="s">
        <v>191</v>
      </c>
      <c r="F18" s="148" t="s">
        <v>106</v>
      </c>
      <c r="G18" s="78">
        <f t="shared" si="0"/>
        <v>87</v>
      </c>
      <c r="H18" s="78">
        <v>87</v>
      </c>
      <c r="I18" s="150"/>
      <c r="J18" s="151"/>
    </row>
    <row r="19" ht="25" customHeight="1" spans="2:9">
      <c r="B19" s="148" t="s">
        <v>103</v>
      </c>
      <c r="C19" s="148" t="s">
        <v>104</v>
      </c>
      <c r="D19" s="148" t="s">
        <v>107</v>
      </c>
      <c r="E19" s="148" t="s">
        <v>191</v>
      </c>
      <c r="F19" s="148" t="s">
        <v>108</v>
      </c>
      <c r="G19" s="78">
        <f t="shared" si="0"/>
        <v>33.21</v>
      </c>
      <c r="H19" s="78">
        <v>33.21</v>
      </c>
      <c r="I19" s="152"/>
    </row>
    <row r="20" ht="25" customHeight="1" spans="2:9">
      <c r="B20" s="148" t="s">
        <v>109</v>
      </c>
      <c r="C20" s="148" t="s">
        <v>100</v>
      </c>
      <c r="D20" s="148" t="s">
        <v>97</v>
      </c>
      <c r="E20" s="148" t="s">
        <v>191</v>
      </c>
      <c r="F20" s="148" t="s">
        <v>110</v>
      </c>
      <c r="G20" s="78">
        <f t="shared" si="0"/>
        <v>31.2</v>
      </c>
      <c r="H20" s="78">
        <v>31.2</v>
      </c>
      <c r="I20" s="152"/>
    </row>
    <row r="21" ht="25" customHeight="1" spans="2:9">
      <c r="B21" s="148" t="s">
        <v>111</v>
      </c>
      <c r="C21" s="148" t="s">
        <v>91</v>
      </c>
      <c r="D21" s="148" t="s">
        <v>89</v>
      </c>
      <c r="E21" s="148" t="s">
        <v>191</v>
      </c>
      <c r="F21" s="148" t="s">
        <v>112</v>
      </c>
      <c r="G21" s="78">
        <f t="shared" si="0"/>
        <v>207.74</v>
      </c>
      <c r="H21" s="78">
        <v>207.74</v>
      </c>
      <c r="I21" s="152"/>
    </row>
    <row r="22" spans="2:8">
      <c r="B22" s="142"/>
      <c r="C22" s="142"/>
      <c r="D22" s="142"/>
      <c r="E22" s="142"/>
      <c r="F22" s="142"/>
      <c r="G22" s="142"/>
      <c r="H22" s="14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0.196527777777778" bottom="0.118055555555556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workbookViewId="0">
      <pane ySplit="6" topLeftCell="A19" activePane="bottomLeft" state="frozen"/>
      <selection/>
      <selection pane="bottomLeft" activeCell="H3" sqref="H3"/>
    </sheetView>
  </sheetViews>
  <sheetFormatPr defaultColWidth="10" defaultRowHeight="13.5"/>
  <cols>
    <col min="1" max="1" width="1.53333333333333" style="111" customWidth="1"/>
    <col min="2" max="3" width="6.15833333333333" style="111" customWidth="1"/>
    <col min="4" max="4" width="12.5" style="111" customWidth="1"/>
    <col min="5" max="5" width="15.75" style="127" customWidth="1"/>
    <col min="6" max="8" width="17.375" style="111" customWidth="1"/>
    <col min="9" max="9" width="1.53333333333333" style="111" customWidth="1"/>
    <col min="10" max="10" width="9.76666666666667" style="111" customWidth="1"/>
    <col min="11" max="16384" width="10" style="111"/>
  </cols>
  <sheetData>
    <row r="1" ht="25" customHeight="1" spans="1:9">
      <c r="A1" s="128"/>
      <c r="B1" s="91" t="s">
        <v>192</v>
      </c>
      <c r="C1" s="91"/>
      <c r="D1" s="129"/>
      <c r="E1" s="130"/>
      <c r="F1" s="112"/>
      <c r="G1" s="112"/>
      <c r="H1" s="131" t="s">
        <v>193</v>
      </c>
      <c r="I1" s="144"/>
    </row>
    <row r="2" ht="22.8" customHeight="1" spans="1:9">
      <c r="A2" s="112"/>
      <c r="B2" s="116" t="s">
        <v>194</v>
      </c>
      <c r="C2" s="116"/>
      <c r="D2" s="116"/>
      <c r="E2" s="132"/>
      <c r="F2" s="116"/>
      <c r="G2" s="116"/>
      <c r="H2" s="116"/>
      <c r="I2" s="144"/>
    </row>
    <row r="3" ht="19.55" customHeight="1" spans="1:9">
      <c r="A3" s="117"/>
      <c r="B3" s="133" t="s">
        <v>195</v>
      </c>
      <c r="C3" s="133"/>
      <c r="D3" s="133"/>
      <c r="E3" s="133"/>
      <c r="G3" s="117"/>
      <c r="H3" s="134" t="s">
        <v>5</v>
      </c>
      <c r="I3" s="144"/>
    </row>
    <row r="4" ht="22" customHeight="1" spans="1:9">
      <c r="A4" s="115"/>
      <c r="B4" s="73" t="s">
        <v>8</v>
      </c>
      <c r="C4" s="73"/>
      <c r="D4" s="73"/>
      <c r="E4" s="126"/>
      <c r="F4" s="73" t="s">
        <v>77</v>
      </c>
      <c r="G4" s="73"/>
      <c r="H4" s="73"/>
      <c r="I4" s="144"/>
    </row>
    <row r="5" ht="22" customHeight="1" spans="1:9">
      <c r="A5" s="115"/>
      <c r="B5" s="73" t="s">
        <v>81</v>
      </c>
      <c r="C5" s="73"/>
      <c r="D5" s="73" t="s">
        <v>70</v>
      </c>
      <c r="E5" s="126" t="s">
        <v>71</v>
      </c>
      <c r="F5" s="73" t="s">
        <v>59</v>
      </c>
      <c r="G5" s="73" t="s">
        <v>196</v>
      </c>
      <c r="H5" s="73" t="s">
        <v>197</v>
      </c>
      <c r="I5" s="144"/>
    </row>
    <row r="6" ht="22" customHeight="1" spans="1:9">
      <c r="A6" s="113"/>
      <c r="B6" s="73" t="s">
        <v>82</v>
      </c>
      <c r="C6" s="73" t="s">
        <v>83</v>
      </c>
      <c r="D6" s="73"/>
      <c r="E6" s="126"/>
      <c r="F6" s="73"/>
      <c r="G6" s="73"/>
      <c r="H6" s="73"/>
      <c r="I6" s="144"/>
    </row>
    <row r="7" ht="22" customHeight="1" spans="1:9">
      <c r="A7" s="115"/>
      <c r="B7" s="73"/>
      <c r="C7" s="73"/>
      <c r="D7" s="73"/>
      <c r="E7" s="126" t="s">
        <v>72</v>
      </c>
      <c r="F7" s="76"/>
      <c r="G7" s="76"/>
      <c r="H7" s="76"/>
      <c r="I7" s="144"/>
    </row>
    <row r="8" ht="22" customHeight="1" spans="1:9">
      <c r="A8" s="115"/>
      <c r="B8" s="73"/>
      <c r="C8" s="73"/>
      <c r="D8" s="135">
        <v>213141</v>
      </c>
      <c r="E8" s="136" t="s">
        <v>85</v>
      </c>
      <c r="F8" s="135">
        <f t="shared" ref="F8:F38" si="0">G8+H8</f>
        <v>2834.89</v>
      </c>
      <c r="G8" s="137">
        <v>2490.06</v>
      </c>
      <c r="H8" s="137">
        <v>344.83</v>
      </c>
      <c r="I8" s="144"/>
    </row>
    <row r="9" ht="22" customHeight="1" spans="1:9">
      <c r="A9" s="115"/>
      <c r="B9" s="73"/>
      <c r="C9" s="73"/>
      <c r="D9" s="135"/>
      <c r="E9" s="136" t="s">
        <v>86</v>
      </c>
      <c r="F9" s="135">
        <f t="shared" si="0"/>
        <v>2834.89</v>
      </c>
      <c r="G9" s="137">
        <v>2490.06</v>
      </c>
      <c r="H9" s="137">
        <v>344.83</v>
      </c>
      <c r="I9" s="144"/>
    </row>
    <row r="10" ht="22" customHeight="1" spans="1:9">
      <c r="A10" s="115"/>
      <c r="B10" s="102" t="s">
        <v>198</v>
      </c>
      <c r="C10" s="138" t="s">
        <v>22</v>
      </c>
      <c r="D10" s="101"/>
      <c r="E10" s="139" t="s">
        <v>199</v>
      </c>
      <c r="F10" s="101">
        <f t="shared" si="0"/>
        <v>2460.18</v>
      </c>
      <c r="G10" s="140">
        <v>2460.18</v>
      </c>
      <c r="H10" s="140"/>
      <c r="I10" s="144"/>
    </row>
    <row r="11" ht="22" customHeight="1" spans="1:9">
      <c r="A11" s="115"/>
      <c r="B11" s="102" t="s">
        <v>200</v>
      </c>
      <c r="C11" s="138" t="s">
        <v>89</v>
      </c>
      <c r="D11" s="101">
        <v>213141</v>
      </c>
      <c r="E11" s="139" t="s">
        <v>201</v>
      </c>
      <c r="F11" s="101">
        <f t="shared" si="0"/>
        <v>1022.5</v>
      </c>
      <c r="G11" s="140">
        <v>1022.5</v>
      </c>
      <c r="H11" s="140">
        <v>0</v>
      </c>
      <c r="I11" s="144"/>
    </row>
    <row r="12" ht="22" customHeight="1" spans="1:9">
      <c r="A12" s="115"/>
      <c r="B12" s="102" t="s">
        <v>200</v>
      </c>
      <c r="C12" s="138" t="s">
        <v>91</v>
      </c>
      <c r="D12" s="101">
        <v>213141</v>
      </c>
      <c r="E12" s="139" t="s">
        <v>202</v>
      </c>
      <c r="F12" s="101">
        <f t="shared" si="0"/>
        <v>333.54</v>
      </c>
      <c r="G12" s="140">
        <v>333.54</v>
      </c>
      <c r="H12" s="140">
        <v>0</v>
      </c>
      <c r="I12" s="144"/>
    </row>
    <row r="13" ht="22" customHeight="1" spans="1:9">
      <c r="A13" s="115"/>
      <c r="B13" s="102" t="s">
        <v>200</v>
      </c>
      <c r="C13" s="138" t="s">
        <v>107</v>
      </c>
      <c r="D13" s="101">
        <v>213141</v>
      </c>
      <c r="E13" s="139" t="s">
        <v>203</v>
      </c>
      <c r="F13" s="101">
        <f t="shared" si="0"/>
        <v>39.51</v>
      </c>
      <c r="G13" s="140">
        <v>39.51</v>
      </c>
      <c r="H13" s="140">
        <v>0</v>
      </c>
      <c r="I13" s="144"/>
    </row>
    <row r="14" ht="22" customHeight="1" spans="1:9">
      <c r="A14" s="115"/>
      <c r="B14" s="102" t="s">
        <v>200</v>
      </c>
      <c r="C14" s="138" t="s">
        <v>204</v>
      </c>
      <c r="D14" s="101">
        <v>213141</v>
      </c>
      <c r="E14" s="139" t="s">
        <v>205</v>
      </c>
      <c r="F14" s="101">
        <f t="shared" si="0"/>
        <v>363.11</v>
      </c>
      <c r="G14" s="140">
        <v>363.11</v>
      </c>
      <c r="H14" s="140">
        <v>0</v>
      </c>
      <c r="I14" s="144"/>
    </row>
    <row r="15" ht="22" customHeight="1" spans="1:9">
      <c r="A15" s="115"/>
      <c r="B15" s="102" t="s">
        <v>200</v>
      </c>
      <c r="C15" s="138" t="s">
        <v>179</v>
      </c>
      <c r="D15" s="101">
        <v>213141</v>
      </c>
      <c r="E15" s="139" t="s">
        <v>206</v>
      </c>
      <c r="F15" s="101">
        <f t="shared" si="0"/>
        <v>276.98</v>
      </c>
      <c r="G15" s="140">
        <v>276.98</v>
      </c>
      <c r="H15" s="140">
        <v>0</v>
      </c>
      <c r="I15" s="144"/>
    </row>
    <row r="16" ht="22" customHeight="1" spans="1:9">
      <c r="A16" s="115"/>
      <c r="B16" s="102" t="s">
        <v>200</v>
      </c>
      <c r="C16" s="138" t="s">
        <v>207</v>
      </c>
      <c r="D16" s="101">
        <v>213141</v>
      </c>
      <c r="E16" s="139" t="s">
        <v>208</v>
      </c>
      <c r="F16" s="101">
        <f t="shared" si="0"/>
        <v>174.97</v>
      </c>
      <c r="G16" s="140">
        <v>174.97</v>
      </c>
      <c r="H16" s="140">
        <v>0</v>
      </c>
      <c r="I16" s="144"/>
    </row>
    <row r="17" ht="22" customHeight="1" spans="1:9">
      <c r="A17" s="141"/>
      <c r="B17" s="102" t="s">
        <v>200</v>
      </c>
      <c r="C17" s="138" t="s">
        <v>104</v>
      </c>
      <c r="D17" s="101">
        <v>213141</v>
      </c>
      <c r="E17" s="139" t="s">
        <v>209</v>
      </c>
      <c r="F17" s="101">
        <f t="shared" si="0"/>
        <v>33.23</v>
      </c>
      <c r="G17" s="140">
        <v>33.23</v>
      </c>
      <c r="H17" s="140">
        <v>0</v>
      </c>
      <c r="I17" s="145"/>
    </row>
    <row r="18" ht="22" customHeight="1" spans="2:8">
      <c r="B18" s="102" t="s">
        <v>200</v>
      </c>
      <c r="C18" s="138" t="s">
        <v>210</v>
      </c>
      <c r="D18" s="101">
        <v>213141</v>
      </c>
      <c r="E18" s="139" t="s">
        <v>211</v>
      </c>
      <c r="F18" s="101">
        <f t="shared" si="0"/>
        <v>8.6</v>
      </c>
      <c r="G18" s="140">
        <v>8.6</v>
      </c>
      <c r="H18" s="140">
        <v>0</v>
      </c>
    </row>
    <row r="19" ht="22" customHeight="1" spans="2:8">
      <c r="B19" s="102" t="s">
        <v>200</v>
      </c>
      <c r="C19" s="138" t="s">
        <v>212</v>
      </c>
      <c r="D19" s="101">
        <v>213141</v>
      </c>
      <c r="E19" s="139" t="s">
        <v>213</v>
      </c>
      <c r="F19" s="101">
        <f t="shared" si="0"/>
        <v>207.74</v>
      </c>
      <c r="G19" s="140">
        <v>207.74</v>
      </c>
      <c r="H19" s="140">
        <v>0</v>
      </c>
    </row>
    <row r="20" ht="22" customHeight="1" spans="2:8">
      <c r="B20" s="102" t="s">
        <v>214</v>
      </c>
      <c r="C20" s="138" t="s">
        <v>22</v>
      </c>
      <c r="D20" s="101"/>
      <c r="E20" s="139" t="s">
        <v>215</v>
      </c>
      <c r="F20" s="101">
        <f t="shared" si="0"/>
        <v>344.83</v>
      </c>
      <c r="G20" s="140">
        <v>0</v>
      </c>
      <c r="H20" s="140">
        <v>344.83</v>
      </c>
    </row>
    <row r="21" ht="22" customHeight="1" spans="2:8">
      <c r="B21" s="102" t="s">
        <v>216</v>
      </c>
      <c r="C21" s="138" t="s">
        <v>89</v>
      </c>
      <c r="D21" s="101">
        <v>213141</v>
      </c>
      <c r="E21" s="139" t="s">
        <v>217</v>
      </c>
      <c r="F21" s="101">
        <f t="shared" si="0"/>
        <v>30</v>
      </c>
      <c r="G21" s="140">
        <v>0</v>
      </c>
      <c r="H21" s="140">
        <v>30</v>
      </c>
    </row>
    <row r="22" ht="22" customHeight="1" spans="2:8">
      <c r="B22" s="102" t="s">
        <v>216</v>
      </c>
      <c r="C22" s="138" t="s">
        <v>91</v>
      </c>
      <c r="D22" s="101">
        <v>213141</v>
      </c>
      <c r="E22" s="139" t="s">
        <v>218</v>
      </c>
      <c r="F22" s="101">
        <f t="shared" si="0"/>
        <v>5</v>
      </c>
      <c r="G22" s="140">
        <v>0</v>
      </c>
      <c r="H22" s="140">
        <v>5</v>
      </c>
    </row>
    <row r="23" ht="22" customHeight="1" spans="2:8">
      <c r="B23" s="102" t="s">
        <v>216</v>
      </c>
      <c r="C23" s="138" t="s">
        <v>100</v>
      </c>
      <c r="D23" s="101">
        <v>213141</v>
      </c>
      <c r="E23" s="139" t="s">
        <v>219</v>
      </c>
      <c r="F23" s="101">
        <f t="shared" si="0"/>
        <v>4</v>
      </c>
      <c r="G23" s="140">
        <v>0</v>
      </c>
      <c r="H23" s="140">
        <v>4</v>
      </c>
    </row>
    <row r="24" ht="22" customHeight="1" spans="2:8">
      <c r="B24" s="102" t="s">
        <v>216</v>
      </c>
      <c r="C24" s="138" t="s">
        <v>177</v>
      </c>
      <c r="D24" s="101">
        <v>213141</v>
      </c>
      <c r="E24" s="139" t="s">
        <v>220</v>
      </c>
      <c r="F24" s="101">
        <f t="shared" si="0"/>
        <v>12</v>
      </c>
      <c r="G24" s="140">
        <v>0</v>
      </c>
      <c r="H24" s="140">
        <v>12</v>
      </c>
    </row>
    <row r="25" ht="22" customHeight="1" spans="2:8">
      <c r="B25" s="102" t="s">
        <v>216</v>
      </c>
      <c r="C25" s="138" t="s">
        <v>204</v>
      </c>
      <c r="D25" s="101">
        <v>213141</v>
      </c>
      <c r="E25" s="139" t="s">
        <v>221</v>
      </c>
      <c r="F25" s="101">
        <f t="shared" si="0"/>
        <v>8</v>
      </c>
      <c r="G25" s="140">
        <v>0</v>
      </c>
      <c r="H25" s="140">
        <v>8</v>
      </c>
    </row>
    <row r="26" ht="22" customHeight="1" spans="2:8">
      <c r="B26" s="102" t="s">
        <v>216</v>
      </c>
      <c r="C26" s="138" t="s">
        <v>181</v>
      </c>
      <c r="D26" s="101">
        <v>213141</v>
      </c>
      <c r="E26" s="139" t="s">
        <v>222</v>
      </c>
      <c r="F26" s="101">
        <f t="shared" si="0"/>
        <v>13</v>
      </c>
      <c r="G26" s="140">
        <v>0</v>
      </c>
      <c r="H26" s="140">
        <v>13</v>
      </c>
    </row>
    <row r="27" ht="22" customHeight="1" spans="2:8">
      <c r="B27" s="102" t="s">
        <v>216</v>
      </c>
      <c r="C27" s="138" t="s">
        <v>104</v>
      </c>
      <c r="D27" s="101">
        <v>213141</v>
      </c>
      <c r="E27" s="139" t="s">
        <v>223</v>
      </c>
      <c r="F27" s="101">
        <f t="shared" si="0"/>
        <v>117.05</v>
      </c>
      <c r="G27" s="140">
        <v>0</v>
      </c>
      <c r="H27" s="140">
        <v>117.05</v>
      </c>
    </row>
    <row r="28" ht="22" customHeight="1" spans="2:8">
      <c r="B28" s="102" t="s">
        <v>216</v>
      </c>
      <c r="C28" s="138" t="s">
        <v>212</v>
      </c>
      <c r="D28" s="101">
        <v>213141</v>
      </c>
      <c r="E28" s="139" t="s">
        <v>224</v>
      </c>
      <c r="F28" s="101">
        <f t="shared" si="0"/>
        <v>2</v>
      </c>
      <c r="G28" s="140">
        <v>0</v>
      </c>
      <c r="H28" s="140">
        <v>2</v>
      </c>
    </row>
    <row r="29" ht="22" customHeight="1" spans="2:8">
      <c r="B29" s="102" t="s">
        <v>216</v>
      </c>
      <c r="C29" s="138" t="s">
        <v>225</v>
      </c>
      <c r="D29" s="101">
        <v>213141</v>
      </c>
      <c r="E29" s="139" t="s">
        <v>226</v>
      </c>
      <c r="F29" s="101">
        <f t="shared" si="0"/>
        <v>2</v>
      </c>
      <c r="G29" s="140">
        <v>0</v>
      </c>
      <c r="H29" s="140">
        <v>2</v>
      </c>
    </row>
    <row r="30" ht="22" customHeight="1" spans="2:8">
      <c r="B30" s="102" t="s">
        <v>216</v>
      </c>
      <c r="C30" s="138" t="s">
        <v>227</v>
      </c>
      <c r="D30" s="101">
        <v>213141</v>
      </c>
      <c r="E30" s="139" t="s">
        <v>228</v>
      </c>
      <c r="F30" s="101">
        <f t="shared" si="0"/>
        <v>3</v>
      </c>
      <c r="G30" s="140">
        <v>0</v>
      </c>
      <c r="H30" s="140">
        <v>3</v>
      </c>
    </row>
    <row r="31" ht="22" customHeight="1" spans="2:8">
      <c r="B31" s="102" t="s">
        <v>216</v>
      </c>
      <c r="C31" s="138" t="s">
        <v>229</v>
      </c>
      <c r="D31" s="101">
        <v>213141</v>
      </c>
      <c r="E31" s="139" t="s">
        <v>230</v>
      </c>
      <c r="F31" s="101">
        <f t="shared" si="0"/>
        <v>15</v>
      </c>
      <c r="G31" s="140">
        <v>0</v>
      </c>
      <c r="H31" s="140">
        <v>15</v>
      </c>
    </row>
    <row r="32" ht="22" customHeight="1" spans="2:8">
      <c r="B32" s="102" t="s">
        <v>216</v>
      </c>
      <c r="C32" s="138" t="s">
        <v>231</v>
      </c>
      <c r="D32" s="101">
        <v>213141</v>
      </c>
      <c r="E32" s="139" t="s">
        <v>232</v>
      </c>
      <c r="F32" s="101">
        <f t="shared" si="0"/>
        <v>2</v>
      </c>
      <c r="G32" s="140">
        <v>0</v>
      </c>
      <c r="H32" s="140">
        <v>2</v>
      </c>
    </row>
    <row r="33" ht="22" customHeight="1" spans="2:8">
      <c r="B33" s="102" t="s">
        <v>216</v>
      </c>
      <c r="C33" s="138" t="s">
        <v>233</v>
      </c>
      <c r="D33" s="101">
        <v>213141</v>
      </c>
      <c r="E33" s="139" t="s">
        <v>234</v>
      </c>
      <c r="F33" s="101">
        <f t="shared" si="0"/>
        <v>31.32</v>
      </c>
      <c r="G33" s="140">
        <v>0</v>
      </c>
      <c r="H33" s="140">
        <v>31.32</v>
      </c>
    </row>
    <row r="34" ht="22" customHeight="1" spans="2:8">
      <c r="B34" s="102" t="s">
        <v>216</v>
      </c>
      <c r="C34" s="138" t="s">
        <v>235</v>
      </c>
      <c r="D34" s="101">
        <v>213141</v>
      </c>
      <c r="E34" s="139" t="s">
        <v>236</v>
      </c>
      <c r="F34" s="101">
        <f t="shared" si="0"/>
        <v>13</v>
      </c>
      <c r="G34" s="140">
        <v>0</v>
      </c>
      <c r="H34" s="140">
        <v>13</v>
      </c>
    </row>
    <row r="35" ht="22" customHeight="1" spans="2:8">
      <c r="B35" s="102" t="s">
        <v>216</v>
      </c>
      <c r="C35" s="138" t="s">
        <v>237</v>
      </c>
      <c r="D35" s="101">
        <v>213141</v>
      </c>
      <c r="E35" s="139" t="s">
        <v>238</v>
      </c>
      <c r="F35" s="101">
        <f t="shared" si="0"/>
        <v>87.46</v>
      </c>
      <c r="G35" s="140">
        <v>0</v>
      </c>
      <c r="H35" s="140">
        <v>87.46</v>
      </c>
    </row>
    <row r="36" ht="22" customHeight="1" spans="2:8">
      <c r="B36" s="102" t="s">
        <v>239</v>
      </c>
      <c r="C36" s="138" t="s">
        <v>22</v>
      </c>
      <c r="D36" s="101"/>
      <c r="E36" s="139" t="s">
        <v>240</v>
      </c>
      <c r="F36" s="101">
        <f t="shared" si="0"/>
        <v>29.88</v>
      </c>
      <c r="G36" s="140">
        <v>29.88</v>
      </c>
      <c r="H36" s="140">
        <v>0</v>
      </c>
    </row>
    <row r="37" ht="22" customHeight="1" spans="2:8">
      <c r="B37" s="102" t="s">
        <v>241</v>
      </c>
      <c r="C37" s="138" t="s">
        <v>100</v>
      </c>
      <c r="D37" s="101">
        <v>213141</v>
      </c>
      <c r="E37" s="139" t="s">
        <v>242</v>
      </c>
      <c r="F37" s="101">
        <f t="shared" si="0"/>
        <v>28.6</v>
      </c>
      <c r="G37" s="140">
        <v>28.6</v>
      </c>
      <c r="H37" s="140">
        <v>0</v>
      </c>
    </row>
    <row r="38" ht="22" customHeight="1" spans="2:8">
      <c r="B38" s="102" t="s">
        <v>241</v>
      </c>
      <c r="C38" s="138" t="s">
        <v>181</v>
      </c>
      <c r="D38" s="101">
        <v>213141</v>
      </c>
      <c r="E38" s="139" t="s">
        <v>243</v>
      </c>
      <c r="F38" s="101">
        <f t="shared" si="0"/>
        <v>1.28</v>
      </c>
      <c r="G38" s="140">
        <v>1.28</v>
      </c>
      <c r="H38" s="140">
        <v>0</v>
      </c>
    </row>
    <row r="39" spans="2:8">
      <c r="B39" s="142"/>
      <c r="C39" s="142"/>
      <c r="D39" s="142"/>
      <c r="E39" s="143"/>
      <c r="F39" s="142"/>
      <c r="G39" s="142"/>
      <c r="H39" s="142"/>
    </row>
    <row r="40" spans="2:8">
      <c r="B40" s="142"/>
      <c r="C40" s="142"/>
      <c r="D40" s="142"/>
      <c r="E40" s="143"/>
      <c r="F40" s="142"/>
      <c r="G40" s="142"/>
      <c r="H40" s="14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0.236111111111111" bottom="0.156944444444444" header="0" footer="0"/>
  <pageSetup paperSize="9" scale="96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5" topLeftCell="A6" activePane="bottomLeft" state="frozen"/>
      <selection/>
      <selection pane="bottomLeft" activeCell="G3" sqref="G3"/>
    </sheetView>
  </sheetViews>
  <sheetFormatPr defaultColWidth="10" defaultRowHeight="13.5" outlineLevelCol="7"/>
  <cols>
    <col min="1" max="1" width="1.53333333333333" style="111" customWidth="1"/>
    <col min="2" max="4" width="6.625" style="111" customWidth="1"/>
    <col min="5" max="5" width="26.625" style="111" customWidth="1"/>
    <col min="6" max="6" width="48.625" style="111" customWidth="1"/>
    <col min="7" max="7" width="26.625" style="111" customWidth="1"/>
    <col min="8" max="8" width="1.53333333333333" style="111" customWidth="1"/>
    <col min="9" max="10" width="9.76666666666667" style="111" customWidth="1"/>
    <col min="11" max="16384" width="10" style="111"/>
  </cols>
  <sheetData>
    <row r="1" ht="25" customHeight="1" spans="1:8">
      <c r="A1" s="112"/>
      <c r="B1" s="91" t="s">
        <v>244</v>
      </c>
      <c r="C1" s="91"/>
      <c r="D1" s="91"/>
      <c r="E1" s="113"/>
      <c r="F1" s="113"/>
      <c r="G1" s="114" t="s">
        <v>245</v>
      </c>
      <c r="H1" s="115"/>
    </row>
    <row r="2" ht="22.8" customHeight="1" spans="1:8">
      <c r="A2" s="112"/>
      <c r="B2" s="116" t="s">
        <v>246</v>
      </c>
      <c r="C2" s="116"/>
      <c r="D2" s="116"/>
      <c r="E2" s="116"/>
      <c r="F2" s="116"/>
      <c r="G2" s="116"/>
      <c r="H2" s="115" t="s">
        <v>2</v>
      </c>
    </row>
    <row r="3" ht="19.55" customHeight="1" spans="1:8">
      <c r="A3" s="117"/>
      <c r="B3" s="118" t="s">
        <v>4</v>
      </c>
      <c r="C3" s="118"/>
      <c r="D3" s="118"/>
      <c r="E3" s="118"/>
      <c r="F3" s="118"/>
      <c r="G3" s="119" t="s">
        <v>5</v>
      </c>
      <c r="H3" s="120"/>
    </row>
    <row r="4" ht="24.4" customHeight="1" spans="1:8">
      <c r="A4" s="121"/>
      <c r="B4" s="73" t="s">
        <v>81</v>
      </c>
      <c r="C4" s="73"/>
      <c r="D4" s="73"/>
      <c r="E4" s="73" t="s">
        <v>70</v>
      </c>
      <c r="F4" s="73" t="s">
        <v>71</v>
      </c>
      <c r="G4" s="73" t="s">
        <v>247</v>
      </c>
      <c r="H4" s="122"/>
    </row>
    <row r="5" ht="24.4" customHeight="1" spans="1:8">
      <c r="A5" s="121"/>
      <c r="B5" s="73" t="s">
        <v>82</v>
      </c>
      <c r="C5" s="73" t="s">
        <v>83</v>
      </c>
      <c r="D5" s="73" t="s">
        <v>84</v>
      </c>
      <c r="E5" s="73"/>
      <c r="F5" s="73"/>
      <c r="G5" s="73"/>
      <c r="H5" s="123"/>
    </row>
    <row r="6" ht="22.8" customHeight="1" spans="1:8">
      <c r="A6" s="115"/>
      <c r="B6" s="73"/>
      <c r="C6" s="73"/>
      <c r="D6" s="73"/>
      <c r="E6" s="73"/>
      <c r="F6" s="73" t="s">
        <v>72</v>
      </c>
      <c r="G6" s="76"/>
      <c r="H6" s="123"/>
    </row>
    <row r="7" ht="22.8" customHeight="1" spans="1:8">
      <c r="A7" s="115"/>
      <c r="B7" s="73"/>
      <c r="C7" s="73"/>
      <c r="D7" s="73"/>
      <c r="E7" s="124">
        <v>213141</v>
      </c>
      <c r="F7" s="124" t="s">
        <v>85</v>
      </c>
      <c r="G7" s="76">
        <v>332.2</v>
      </c>
      <c r="H7" s="123"/>
    </row>
    <row r="8" ht="22.8" customHeight="1" spans="1:8">
      <c r="A8" s="115"/>
      <c r="B8" s="125" t="s">
        <v>87</v>
      </c>
      <c r="C8" s="125" t="s">
        <v>88</v>
      </c>
      <c r="D8" s="125" t="s">
        <v>91</v>
      </c>
      <c r="E8" s="124">
        <v>213142</v>
      </c>
      <c r="F8" s="124" t="s">
        <v>248</v>
      </c>
      <c r="G8" s="76">
        <v>5</v>
      </c>
      <c r="H8" s="123"/>
    </row>
    <row r="9" ht="22.8" customHeight="1" spans="1:8">
      <c r="A9" s="115"/>
      <c r="B9" s="125" t="s">
        <v>109</v>
      </c>
      <c r="C9" s="125" t="s">
        <v>100</v>
      </c>
      <c r="D9" s="125" t="s">
        <v>97</v>
      </c>
      <c r="E9" s="124">
        <v>213143</v>
      </c>
      <c r="F9" s="124" t="s">
        <v>249</v>
      </c>
      <c r="G9" s="76">
        <v>31.2</v>
      </c>
      <c r="H9" s="123"/>
    </row>
    <row r="10" ht="22.8" customHeight="1" spans="1:8">
      <c r="A10" s="115"/>
      <c r="B10" s="125" t="s">
        <v>87</v>
      </c>
      <c r="C10" s="125" t="s">
        <v>88</v>
      </c>
      <c r="D10" s="125" t="s">
        <v>97</v>
      </c>
      <c r="E10" s="124">
        <v>213144</v>
      </c>
      <c r="F10" s="124" t="s">
        <v>250</v>
      </c>
      <c r="G10" s="76">
        <v>5</v>
      </c>
      <c r="H10" s="123"/>
    </row>
    <row r="11" ht="22.8" customHeight="1" spans="1:8">
      <c r="A11" s="115"/>
      <c r="B11" s="125" t="s">
        <v>87</v>
      </c>
      <c r="C11" s="125" t="s">
        <v>88</v>
      </c>
      <c r="D11" s="125" t="s">
        <v>91</v>
      </c>
      <c r="E11" s="124">
        <v>213145</v>
      </c>
      <c r="F11" s="124" t="s">
        <v>248</v>
      </c>
      <c r="G11" s="76">
        <v>1</v>
      </c>
      <c r="H11" s="123"/>
    </row>
    <row r="12" ht="22.8" customHeight="1" spans="1:8">
      <c r="A12" s="115"/>
      <c r="B12" s="125" t="s">
        <v>87</v>
      </c>
      <c r="C12" s="125" t="s">
        <v>88</v>
      </c>
      <c r="D12" s="125" t="s">
        <v>93</v>
      </c>
      <c r="E12" s="124">
        <v>213146</v>
      </c>
      <c r="F12" s="124" t="s">
        <v>251</v>
      </c>
      <c r="G12" s="76">
        <v>5</v>
      </c>
      <c r="H12" s="123"/>
    </row>
    <row r="13" ht="22.8" customHeight="1" spans="1:8">
      <c r="A13" s="115"/>
      <c r="B13" s="125" t="s">
        <v>87</v>
      </c>
      <c r="C13" s="125" t="s">
        <v>88</v>
      </c>
      <c r="D13" s="125" t="s">
        <v>91</v>
      </c>
      <c r="E13" s="124">
        <v>213147</v>
      </c>
      <c r="F13" s="124" t="s">
        <v>248</v>
      </c>
      <c r="G13" s="76">
        <v>5</v>
      </c>
      <c r="H13" s="123"/>
    </row>
    <row r="14" ht="22.8" customHeight="1" spans="1:8">
      <c r="A14" s="115"/>
      <c r="B14" s="125" t="s">
        <v>87</v>
      </c>
      <c r="C14" s="125" t="s">
        <v>88</v>
      </c>
      <c r="D14" s="125" t="s">
        <v>91</v>
      </c>
      <c r="E14" s="124">
        <v>213148</v>
      </c>
      <c r="F14" s="124" t="s">
        <v>248</v>
      </c>
      <c r="G14" s="76">
        <v>280</v>
      </c>
      <c r="H14" s="123"/>
    </row>
    <row r="15" ht="22.8" customHeight="1" spans="1:8">
      <c r="A15" s="121"/>
      <c r="B15" s="126"/>
      <c r="C15" s="126"/>
      <c r="D15" s="126"/>
      <c r="E15" s="124"/>
      <c r="F15" s="126" t="s">
        <v>22</v>
      </c>
      <c r="G15" s="76"/>
      <c r="H15" s="122"/>
    </row>
    <row r="16" ht="22.8" customHeight="1" spans="1:8">
      <c r="A16" s="121"/>
      <c r="B16" s="126"/>
      <c r="C16" s="126"/>
      <c r="D16" s="126"/>
      <c r="E16" s="124"/>
      <c r="F16" s="126" t="s">
        <v>22</v>
      </c>
      <c r="G16" s="76"/>
      <c r="H16" s="122"/>
    </row>
    <row r="17" ht="22.8" customHeight="1" spans="1:8">
      <c r="A17" s="121"/>
      <c r="B17" s="126"/>
      <c r="C17" s="126"/>
      <c r="D17" s="126"/>
      <c r="E17" s="124"/>
      <c r="F17" s="126" t="s">
        <v>252</v>
      </c>
      <c r="G17" s="76"/>
      <c r="H17" s="123"/>
    </row>
    <row r="18" ht="22.8" customHeight="1" spans="1:8">
      <c r="A18" s="121"/>
      <c r="B18" s="126"/>
      <c r="C18" s="126"/>
      <c r="D18" s="126"/>
      <c r="E18" s="124"/>
      <c r="F18" s="126" t="s">
        <v>253</v>
      </c>
      <c r="G18" s="76"/>
      <c r="H18" s="12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WPS_1583321439</cp:lastModifiedBy>
  <dcterms:created xsi:type="dcterms:W3CDTF">2022-03-04T19:28:00Z</dcterms:created>
  <dcterms:modified xsi:type="dcterms:W3CDTF">2022-08-13T08:57:23Z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7EA34DA9E2584F50BDC27E46281F67A4</vt:lpwstr>
  </property>
</Properties>
</file>