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4000" windowHeight="9720" tabRatio="600" firstSheet="0" activeTab="14" autoFilterDateGrouping="1"/>
  </bookViews>
  <sheets>
    <sheet xmlns:r="http://schemas.openxmlformats.org/officeDocument/2006/relationships" name="封面 " sheetId="1" state="visible" r:id="rId1"/>
    <sheet xmlns:r="http://schemas.openxmlformats.org/officeDocument/2006/relationships" name="1" sheetId="2" state="visible" r:id="rId2"/>
    <sheet xmlns:r="http://schemas.openxmlformats.org/officeDocument/2006/relationships" name="1-1" sheetId="3" state="visible" r:id="rId3"/>
    <sheet xmlns:r="http://schemas.openxmlformats.org/officeDocument/2006/relationships" name="1-2" sheetId="4" state="visible" r:id="rId4"/>
    <sheet xmlns:r="http://schemas.openxmlformats.org/officeDocument/2006/relationships" name="2" sheetId="5" state="visible" r:id="rId5"/>
    <sheet xmlns:r="http://schemas.openxmlformats.org/officeDocument/2006/relationships" name="2-1" sheetId="6" state="visible" r:id="rId6"/>
    <sheet xmlns:r="http://schemas.openxmlformats.org/officeDocument/2006/relationships" name="3" sheetId="7" state="visible" r:id="rId7"/>
    <sheet xmlns:r="http://schemas.openxmlformats.org/officeDocument/2006/relationships" name="3-1" sheetId="8" state="visible" r:id="rId8"/>
    <sheet xmlns:r="http://schemas.openxmlformats.org/officeDocument/2006/relationships" name="3-2" sheetId="9" state="visible" r:id="rId9"/>
    <sheet xmlns:r="http://schemas.openxmlformats.org/officeDocument/2006/relationships" name="3-3" sheetId="10" state="visible" r:id="rId10"/>
    <sheet xmlns:r="http://schemas.openxmlformats.org/officeDocument/2006/relationships" name="4" sheetId="11" state="visible" r:id="rId11"/>
    <sheet xmlns:r="http://schemas.openxmlformats.org/officeDocument/2006/relationships" name="4-1" sheetId="12" state="visible" r:id="rId12"/>
    <sheet xmlns:r="http://schemas.openxmlformats.org/officeDocument/2006/relationships" name="5" sheetId="13" state="visible" r:id="rId13"/>
    <sheet xmlns:r="http://schemas.openxmlformats.org/officeDocument/2006/relationships" name="6" sheetId="14" state="visible" r:id="rId14"/>
    <sheet xmlns:r="http://schemas.openxmlformats.org/officeDocument/2006/relationships" name="7" sheetId="15" state="visible" r:id="rId15"/>
  </sheets>
  <externalReferences>
    <externalReference xmlns:r="http://schemas.openxmlformats.org/officeDocument/2006/relationships" r:id="rId16"/>
    <externalReference xmlns:r="http://schemas.openxmlformats.org/officeDocument/2006/relationships" r:id="rId17"/>
    <externalReference xmlns:r="http://schemas.openxmlformats.org/officeDocument/2006/relationships" r:id="rId18"/>
    <externalReference xmlns:r="http://schemas.openxmlformats.org/officeDocument/2006/relationships" r:id="rId19"/>
    <externalReference xmlns:r="http://schemas.openxmlformats.org/officeDocument/2006/relationships" r:id="rId20"/>
    <externalReference xmlns:r="http://schemas.openxmlformats.org/officeDocument/2006/relationships" r:id="rId21"/>
    <externalReference xmlns:r="http://schemas.openxmlformats.org/officeDocument/2006/relationships" r:id="rId22"/>
    <externalReference xmlns:r="http://schemas.openxmlformats.org/officeDocument/2006/relationships" r:id="rId23"/>
    <externalReference xmlns:r="http://schemas.openxmlformats.org/officeDocument/2006/relationships" r:id="rId24"/>
    <externalReference xmlns:r="http://schemas.openxmlformats.org/officeDocument/2006/relationships" r:id="rId25"/>
    <externalReference xmlns:r="http://schemas.openxmlformats.org/officeDocument/2006/relationships" r:id="rId26"/>
    <externalReference xmlns:r="http://schemas.openxmlformats.org/officeDocument/2006/relationships" r:id="rId27"/>
    <externalReference xmlns:r="http://schemas.openxmlformats.org/officeDocument/2006/relationships" r:id="rId28"/>
    <externalReference xmlns:r="http://schemas.openxmlformats.org/officeDocument/2006/relationships" r:id="rId29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  <definedName name="_xlnm.Print_Area" localSheetId="1">'1'!$B$1:$E$40</definedName>
    <definedName name="_xlnm.Print_Area" localSheetId="3">'1-2'!$B$1:$K$40</definedName>
  </definedNames>
  <calcPr calcId="144525" fullCalcOnLoad="1"/>
</workbook>
</file>

<file path=xl/styles.xml><?xml version="1.0" encoding="utf-8"?>
<styleSheet xmlns="http://schemas.openxmlformats.org/spreadsheetml/2006/main">
  <numFmts count="0"/>
  <fonts count="44">
    <font>
      <name val="宋体"/>
      <charset val="1"/>
      <color indexed="8"/>
      <sz val="11"/>
      <scheme val="minor"/>
    </font>
    <font>
      <name val="宋体"/>
      <charset val="134"/>
      <color indexed="8"/>
      <sz val="11"/>
      <scheme val="minor"/>
    </font>
    <font>
      <name val="方正黑体简体"/>
      <charset val="134"/>
      <sz val="12"/>
    </font>
    <font>
      <name val="宋体"/>
      <charset val="134"/>
      <b val="1"/>
      <sz val="16"/>
    </font>
    <font>
      <name val="宋体"/>
      <charset val="134"/>
      <sz val="12"/>
      <scheme val="minor"/>
    </font>
    <font>
      <name val="SimSun"/>
      <charset val="0"/>
      <sz val="9"/>
    </font>
    <font>
      <name val="宋体"/>
      <charset val="134"/>
      <sz val="9"/>
    </font>
    <font>
      <name val="simhei"/>
      <charset val="0"/>
      <sz val="9"/>
    </font>
    <font>
      <name val="宋体"/>
      <charset val="134"/>
      <b val="1"/>
      <sz val="15"/>
    </font>
    <font>
      <name val="宋体"/>
      <charset val="134"/>
      <sz val="11"/>
    </font>
    <font>
      <name val="宋体"/>
      <charset val="134"/>
      <b val="1"/>
      <sz val="9"/>
    </font>
    <font>
      <name val="宋体"/>
      <charset val="134"/>
      <color indexed="8"/>
      <sz val="9"/>
      <scheme val="minor"/>
    </font>
    <font>
      <name val="宋体"/>
      <charset val="134"/>
      <sz val="10"/>
    </font>
    <font>
      <name val="simhei"/>
      <charset val="134"/>
      <sz val="9"/>
    </font>
    <font>
      <name val="宋体"/>
      <charset val="134"/>
      <b val="1"/>
      <sz val="11"/>
    </font>
    <font>
      <name val="SimSun"/>
      <charset val="134"/>
      <sz val="9"/>
    </font>
    <font>
      <name val="SimSun"/>
      <charset val="134"/>
      <sz val="11"/>
    </font>
    <font>
      <name val="黑体"/>
      <charset val="134"/>
      <b val="1"/>
      <sz val="16"/>
    </font>
    <font>
      <name val="方正黑体简体"/>
      <charset val="1"/>
      <color indexed="8"/>
      <sz val="12"/>
    </font>
    <font>
      <name val="Hiragino Sans GB"/>
      <charset val="134"/>
      <sz val="9"/>
    </font>
    <font>
      <name val="Hiragino Sans GB"/>
      <charset val="134"/>
      <b val="1"/>
      <sz val="9"/>
    </font>
    <font>
      <name val="宋体"/>
      <charset val="134"/>
      <sz val="12"/>
    </font>
    <font>
      <name val="方正大标宋简体"/>
      <charset val="134"/>
      <sz val="40"/>
    </font>
    <font>
      <name val="方正小标宋简体"/>
      <charset val="134"/>
      <sz val="26"/>
    </font>
    <font>
      <name val="仿宋_GB2312"/>
      <charset val="134"/>
      <color theme="1"/>
      <sz val="11"/>
    </font>
    <font>
      <name val="宋体"/>
      <charset val="0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006100"/>
      <sz val="11"/>
      <scheme val="minor"/>
    </font>
    <font>
      <name val="宋体"/>
      <charset val="0"/>
      <color rgb="FF9C6500"/>
      <sz val="11"/>
      <scheme val="minor"/>
    </font>
  </fonts>
  <fills count="33">
    <fill>
      <patternFill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auto="1"/>
      </top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50">
    <xf numFmtId="0" fontId="0" fillId="0" borderId="0" applyAlignment="1">
      <alignment vertical="center"/>
    </xf>
    <xf numFmtId="42" fontId="24" fillId="0" borderId="0" applyAlignment="1">
      <alignment vertical="center"/>
    </xf>
    <xf numFmtId="0" fontId="25" fillId="2" borderId="0" applyAlignment="1">
      <alignment vertical="center"/>
    </xf>
    <xf numFmtId="0" fontId="26" fillId="3" borderId="33" applyAlignment="1">
      <alignment vertical="center"/>
    </xf>
    <xf numFmtId="44" fontId="24" fillId="0" borderId="0" applyAlignment="1">
      <alignment vertical="center"/>
    </xf>
    <xf numFmtId="41" fontId="24" fillId="0" borderId="0" applyAlignment="1">
      <alignment vertical="center"/>
    </xf>
    <xf numFmtId="0" fontId="25" fillId="4" borderId="0" applyAlignment="1">
      <alignment vertical="center"/>
    </xf>
    <xf numFmtId="0" fontId="27" fillId="5" borderId="0" applyAlignment="1">
      <alignment vertical="center"/>
    </xf>
    <xf numFmtId="43" fontId="24" fillId="0" borderId="0" applyAlignment="1">
      <alignment vertical="center"/>
    </xf>
    <xf numFmtId="0" fontId="28" fillId="6" borderId="0" applyAlignment="1">
      <alignment vertical="center"/>
    </xf>
    <xf numFmtId="0" fontId="29" fillId="0" borderId="0" applyAlignment="1">
      <alignment vertical="center"/>
    </xf>
    <xf numFmtId="9" fontId="24" fillId="0" borderId="0" applyAlignment="1">
      <alignment vertical="center"/>
    </xf>
    <xf numFmtId="0" fontId="30" fillId="0" borderId="0" applyAlignment="1">
      <alignment vertical="center"/>
    </xf>
    <xf numFmtId="0" fontId="24" fillId="7" borderId="34" applyAlignment="1">
      <alignment vertical="center"/>
    </xf>
    <xf numFmtId="0" fontId="28" fillId="8" borderId="0" applyAlignment="1">
      <alignment vertical="center"/>
    </xf>
    <xf numFmtId="0" fontId="31" fillId="0" borderId="0" applyAlignment="1">
      <alignment vertical="center"/>
    </xf>
    <xf numFmtId="0" fontId="32" fillId="0" borderId="0" applyAlignment="1">
      <alignment vertical="center"/>
    </xf>
    <xf numFmtId="0" fontId="33" fillId="0" borderId="0" applyAlignment="1">
      <alignment vertical="center"/>
    </xf>
    <xf numFmtId="0" fontId="34" fillId="0" borderId="0" applyAlignment="1">
      <alignment vertical="center"/>
    </xf>
    <xf numFmtId="0" fontId="35" fillId="0" borderId="35" applyAlignment="1">
      <alignment vertical="center"/>
    </xf>
    <xf numFmtId="0" fontId="36" fillId="0" borderId="35" applyAlignment="1">
      <alignment vertical="center"/>
    </xf>
    <xf numFmtId="0" fontId="28" fillId="9" borderId="0" applyAlignment="1">
      <alignment vertical="center"/>
    </xf>
    <xf numFmtId="0" fontId="31" fillId="0" borderId="36" applyAlignment="1">
      <alignment vertical="center"/>
    </xf>
    <xf numFmtId="0" fontId="28" fillId="10" borderId="0" applyAlignment="1">
      <alignment vertical="center"/>
    </xf>
    <xf numFmtId="0" fontId="37" fillId="11" borderId="37" applyAlignment="1">
      <alignment vertical="center"/>
    </xf>
    <xf numFmtId="0" fontId="38" fillId="11" borderId="33" applyAlignment="1">
      <alignment vertical="center"/>
    </xf>
    <xf numFmtId="0" fontId="39" fillId="12" borderId="38" applyAlignment="1">
      <alignment vertical="center"/>
    </xf>
    <xf numFmtId="0" fontId="25" fillId="13" borderId="0" applyAlignment="1">
      <alignment vertical="center"/>
    </xf>
    <xf numFmtId="0" fontId="28" fillId="14" borderId="0" applyAlignment="1">
      <alignment vertical="center"/>
    </xf>
    <xf numFmtId="0" fontId="40" fillId="0" borderId="39" applyAlignment="1">
      <alignment vertical="center"/>
    </xf>
    <xf numFmtId="0" fontId="41" fillId="0" borderId="40" applyAlignment="1">
      <alignment vertical="center"/>
    </xf>
    <xf numFmtId="0" fontId="42" fillId="15" borderId="0" applyAlignment="1">
      <alignment vertical="center"/>
    </xf>
    <xf numFmtId="0" fontId="43" fillId="16" borderId="0" applyAlignment="1">
      <alignment vertical="center"/>
    </xf>
    <xf numFmtId="0" fontId="25" fillId="17" borderId="0" applyAlignment="1">
      <alignment vertical="center"/>
    </xf>
    <xf numFmtId="0" fontId="28" fillId="18" borderId="0" applyAlignment="1">
      <alignment vertical="center"/>
    </xf>
    <xf numFmtId="0" fontId="25" fillId="19" borderId="0" applyAlignment="1">
      <alignment vertical="center"/>
    </xf>
    <xf numFmtId="0" fontId="25" fillId="20" borderId="0" applyAlignment="1">
      <alignment vertical="center"/>
    </xf>
    <xf numFmtId="0" fontId="25" fillId="21" borderId="0" applyAlignment="1">
      <alignment vertical="center"/>
    </xf>
    <xf numFmtId="0" fontId="25" fillId="22" borderId="0" applyAlignment="1">
      <alignment vertical="center"/>
    </xf>
    <xf numFmtId="0" fontId="28" fillId="23" borderId="0" applyAlignment="1">
      <alignment vertical="center"/>
    </xf>
    <xf numFmtId="0" fontId="28" fillId="24" borderId="0" applyAlignment="1">
      <alignment vertical="center"/>
    </xf>
    <xf numFmtId="0" fontId="25" fillId="25" borderId="0" applyAlignment="1">
      <alignment vertical="center"/>
    </xf>
    <xf numFmtId="0" fontId="25" fillId="26" borderId="0" applyAlignment="1">
      <alignment vertical="center"/>
    </xf>
    <xf numFmtId="0" fontId="28" fillId="27" borderId="0" applyAlignment="1">
      <alignment vertical="center"/>
    </xf>
    <xf numFmtId="0" fontId="25" fillId="28" borderId="0" applyAlignment="1">
      <alignment vertical="center"/>
    </xf>
    <xf numFmtId="0" fontId="28" fillId="29" borderId="0" applyAlignment="1">
      <alignment vertical="center"/>
    </xf>
    <xf numFmtId="0" fontId="28" fillId="30" borderId="0" applyAlignment="1">
      <alignment vertical="center"/>
    </xf>
    <xf numFmtId="0" fontId="25" fillId="31" borderId="0" applyAlignment="1">
      <alignment vertical="center"/>
    </xf>
    <xf numFmtId="0" fontId="28" fillId="32" borderId="0" applyAlignment="1">
      <alignment vertical="center"/>
    </xf>
    <xf numFmtId="0" fontId="21" fillId="0" borderId="0"/>
  </cellStyleXfs>
  <cellXfs count="169">
    <xf numFmtId="0" fontId="0" fillId="0" borderId="0" applyAlignment="1" pivotButton="0" quotePrefix="0" xfId="0">
      <alignment vertical="center"/>
    </xf>
    <xf numFmtId="0" fontId="1" fillId="0" borderId="0" applyAlignment="1" pivotButton="0" quotePrefix="0" xfId="0">
      <alignment vertical="center"/>
    </xf>
    <xf numFmtId="0" fontId="1" fillId="0" borderId="0" applyAlignment="1" pivotButton="0" quotePrefix="0" xfId="0">
      <alignment horizontal="left" vertical="center"/>
    </xf>
    <xf numFmtId="0" fontId="2" fillId="0" borderId="1" applyAlignment="1" pivotButton="0" quotePrefix="0" xfId="0">
      <alignment vertical="center"/>
    </xf>
    <xf numFmtId="0" fontId="3" fillId="0" borderId="1" applyAlignment="1" pivotButton="0" quotePrefix="0" xfId="0">
      <alignment horizontal="center" vertical="center"/>
    </xf>
    <xf numFmtId="0" fontId="3" fillId="0" borderId="1" applyAlignment="1" pivotButton="0" quotePrefix="0" xfId="0">
      <alignment horizontal="left" vertical="center"/>
    </xf>
    <xf numFmtId="0" fontId="4" fillId="0" borderId="0" applyAlignment="1" pivotButton="0" quotePrefix="0" xfId="0">
      <alignment horizontal="center" vertical="center" wrapText="1"/>
    </xf>
    <xf numFmtId="0" fontId="4" fillId="0" borderId="0" applyAlignment="1" pivotButton="0" quotePrefix="0" xfId="0">
      <alignment horizontal="left" vertical="center" wrapText="1"/>
    </xf>
    <xf numFmtId="0" fontId="5" fillId="0" borderId="2" applyAlignment="1" pivotButton="0" quotePrefix="0" xfId="0">
      <alignment horizontal="center" vertical="center" wrapText="1"/>
    </xf>
    <xf numFmtId="0" fontId="5" fillId="0" borderId="2" applyAlignment="1" pivotButton="0" quotePrefix="0" xfId="0">
      <alignment horizontal="left" vertical="center" wrapText="1"/>
    </xf>
    <xf numFmtId="0" fontId="5" fillId="0" borderId="3" applyAlignment="1" pivotButton="0" quotePrefix="0" xfId="0">
      <alignment horizontal="left" vertical="center" wrapText="1"/>
    </xf>
    <xf numFmtId="0" fontId="5" fillId="0" borderId="4" applyAlignment="1" pivotButton="0" quotePrefix="0" xfId="0">
      <alignment horizontal="left" vertical="center" wrapText="1"/>
    </xf>
    <xf numFmtId="0" fontId="5" fillId="0" borderId="5" applyAlignment="1" pivotButton="0" quotePrefix="0" xfId="0">
      <alignment horizontal="left" vertical="center" wrapText="1"/>
    </xf>
    <xf numFmtId="4" fontId="5" fillId="0" borderId="2" applyAlignment="1" pivotButton="0" quotePrefix="0" xfId="0">
      <alignment horizontal="left" vertical="center" wrapText="1"/>
    </xf>
    <xf numFmtId="4" fontId="5" fillId="0" borderId="2" applyAlignment="1" pivotButton="0" quotePrefix="0" xfId="0">
      <alignment horizontal="right" vertical="center" wrapText="1"/>
    </xf>
    <xf numFmtId="0" fontId="5" fillId="0" borderId="6" applyAlignment="1" pivotButton="0" quotePrefix="0" xfId="0">
      <alignment horizontal="center" vertical="center" wrapText="1"/>
    </xf>
    <xf numFmtId="0" fontId="5" fillId="0" borderId="6" applyAlignment="1" pivotButton="0" quotePrefix="0" xfId="0">
      <alignment horizontal="left" vertical="center" wrapText="1"/>
    </xf>
    <xf numFmtId="0" fontId="5" fillId="0" borderId="7" applyAlignment="1" pivotButton="0" quotePrefix="0" xfId="0">
      <alignment horizontal="center" vertical="center" wrapText="1"/>
    </xf>
    <xf numFmtId="0" fontId="5" fillId="0" borderId="7" applyAlignment="1" pivotButton="0" quotePrefix="0" xfId="0">
      <alignment horizontal="left" vertical="center" wrapText="1"/>
    </xf>
    <xf numFmtId="0" fontId="6" fillId="0" borderId="2" applyAlignment="1" pivotButton="0" quotePrefix="0" xfId="49">
      <alignment horizontal="left" vertical="center" wrapText="1"/>
    </xf>
    <xf numFmtId="0" fontId="5" fillId="0" borderId="8" applyAlignment="1" pivotButton="0" quotePrefix="0" xfId="0">
      <alignment horizontal="left" vertical="center" wrapText="1"/>
    </xf>
    <xf numFmtId="0" fontId="5" fillId="0" borderId="9" applyAlignment="1" pivotButton="0" quotePrefix="0" xfId="0">
      <alignment horizontal="left" vertical="center" wrapText="1"/>
    </xf>
    <xf numFmtId="0" fontId="5" fillId="0" borderId="10" applyAlignment="1" pivotButton="0" quotePrefix="0" xfId="0">
      <alignment horizontal="left" vertical="center" wrapText="1"/>
    </xf>
    <xf numFmtId="0" fontId="5" fillId="0" borderId="11" applyAlignment="1" pivotButton="0" quotePrefix="0" xfId="0">
      <alignment horizontal="left" vertical="center" wrapText="1"/>
    </xf>
    <xf numFmtId="0" fontId="5" fillId="0" borderId="7" applyAlignment="1" pivotButton="0" quotePrefix="0" xfId="0">
      <alignment vertical="center" wrapText="1"/>
    </xf>
    <xf numFmtId="0" fontId="5" fillId="0" borderId="12" applyAlignment="1" pivotButton="0" quotePrefix="0" xfId="0">
      <alignment horizontal="left" vertical="center" wrapText="1"/>
    </xf>
    <xf numFmtId="0" fontId="5" fillId="0" borderId="13" applyAlignment="1" pivotButton="0" quotePrefix="0" xfId="0">
      <alignment horizontal="left" vertical="center" wrapText="1"/>
    </xf>
    <xf numFmtId="0" fontId="5" fillId="0" borderId="14" applyAlignment="1" pivotButton="0" quotePrefix="0" xfId="0">
      <alignment horizontal="left" vertical="center" wrapText="1"/>
    </xf>
    <xf numFmtId="0" fontId="5" fillId="0" borderId="15" applyAlignment="1" pivotButton="0" quotePrefix="0" xfId="0">
      <alignment horizontal="left" vertical="center" wrapText="1"/>
    </xf>
    <xf numFmtId="1" fontId="6" fillId="0" borderId="7" applyAlignment="1" pivotButton="0" quotePrefix="0" xfId="0">
      <alignment horizontal="left" vertical="center"/>
    </xf>
    <xf numFmtId="1" fontId="6" fillId="0" borderId="7" applyAlignment="1" pivotButton="0" quotePrefix="0" xfId="0">
      <alignment horizontal="center" vertical="center"/>
    </xf>
    <xf numFmtId="0" fontId="5" fillId="0" borderId="16" applyAlignment="1" pivotButton="0" quotePrefix="0" xfId="0">
      <alignment horizontal="left" vertical="center" wrapText="1"/>
    </xf>
    <xf numFmtId="0" fontId="5" fillId="0" borderId="17" applyAlignment="1" pivotButton="0" quotePrefix="0" xfId="0">
      <alignment horizontal="left" vertical="center" wrapText="1"/>
    </xf>
    <xf numFmtId="0" fontId="7" fillId="0" borderId="0" applyAlignment="1" pivotButton="0" quotePrefix="0" xfId="0">
      <alignment horizontal="left" vertical="center" wrapText="1"/>
    </xf>
    <xf numFmtId="0" fontId="7" fillId="0" borderId="0" applyAlignment="1" pivotButton="0" quotePrefix="0" xfId="0">
      <alignment vertical="center" wrapText="1"/>
    </xf>
    <xf numFmtId="0" fontId="1" fillId="0" borderId="0" applyAlignment="1" applyProtection="1" pivotButton="0" quotePrefix="0" xfId="0">
      <alignment vertical="center"/>
      <protection locked="0" hidden="0"/>
    </xf>
    <xf numFmtId="0" fontId="8" fillId="0" borderId="1" applyAlignment="1" pivotButton="0" quotePrefix="0" xfId="0">
      <alignment horizontal="center" vertical="center" wrapText="1"/>
    </xf>
    <xf numFmtId="0" fontId="8" fillId="0" borderId="1" applyAlignment="1" pivotButton="0" quotePrefix="0" xfId="0">
      <alignment horizontal="left" vertical="center" wrapText="1"/>
    </xf>
    <xf numFmtId="0" fontId="9" fillId="0" borderId="18" applyAlignment="1" pivotButton="0" quotePrefix="0" xfId="0">
      <alignment horizontal="center" vertical="center" wrapText="1"/>
    </xf>
    <xf numFmtId="0" fontId="9" fillId="0" borderId="18" applyAlignment="1" pivotButton="0" quotePrefix="0" xfId="0">
      <alignment horizontal="left" vertical="center" wrapText="1"/>
    </xf>
    <xf numFmtId="0" fontId="10" fillId="0" borderId="7" applyAlignment="1" pivotButton="0" quotePrefix="0" xfId="0">
      <alignment horizontal="center" vertical="center"/>
    </xf>
    <xf numFmtId="0" fontId="10" fillId="0" borderId="7" applyAlignment="1" pivotButton="0" quotePrefix="0" xfId="0">
      <alignment horizontal="center" vertical="center" wrapText="1"/>
    </xf>
    <xf numFmtId="0" fontId="6" fillId="0" borderId="7" applyAlignment="1" pivotButton="0" quotePrefix="0" xfId="0">
      <alignment horizontal="center" vertical="center" wrapText="1"/>
    </xf>
    <xf numFmtId="0" fontId="6" fillId="0" borderId="7" applyAlignment="1" pivotButton="0" quotePrefix="0" xfId="0">
      <alignment horizontal="left" vertical="center" wrapText="1"/>
    </xf>
    <xf numFmtId="4" fontId="6" fillId="0" borderId="7" applyAlignment="1" pivotButton="0" quotePrefix="0" xfId="0">
      <alignment horizontal="center" vertical="center" wrapText="1"/>
    </xf>
    <xf numFmtId="0" fontId="11" fillId="0" borderId="7" applyAlignment="1" pivotButton="0" quotePrefix="0" xfId="0">
      <alignment horizontal="left" vertical="center"/>
    </xf>
    <xf numFmtId="1" fontId="12" fillId="0" borderId="7" applyAlignment="1" pivotButton="0" quotePrefix="0" xfId="0">
      <alignment vertical="center" wrapText="1"/>
    </xf>
    <xf numFmtId="0" fontId="1" fillId="0" borderId="0" applyAlignment="1" pivotButton="0" quotePrefix="0" xfId="0">
      <alignment horizontal="left" vertical="center" wrapText="1"/>
    </xf>
    <xf numFmtId="0" fontId="6" fillId="0" borderId="18" applyAlignment="1" pivotButton="0" quotePrefix="0" xfId="0">
      <alignment horizontal="right" vertical="center" wrapText="1"/>
    </xf>
    <xf numFmtId="0" fontId="6" fillId="0" borderId="1" applyAlignment="1" pivotButton="0" quotePrefix="0" xfId="0">
      <alignment vertical="center"/>
    </xf>
    <xf numFmtId="0" fontId="13" fillId="0" borderId="0" applyAlignment="1" pivotButton="0" quotePrefix="0" xfId="0">
      <alignment vertical="center" wrapText="1"/>
    </xf>
    <xf numFmtId="0" fontId="6" fillId="0" borderId="1" applyAlignment="1" pivotButton="0" quotePrefix="0" xfId="0">
      <alignment vertical="center" wrapText="1"/>
    </xf>
    <xf numFmtId="0" fontId="6" fillId="0" borderId="18" applyAlignment="1" pivotButton="0" quotePrefix="0" xfId="0">
      <alignment vertical="center"/>
    </xf>
    <xf numFmtId="0" fontId="9" fillId="0" borderId="18" applyAlignment="1" pivotButton="0" quotePrefix="0" xfId="0">
      <alignment horizontal="left" vertical="center"/>
    </xf>
    <xf numFmtId="0" fontId="6" fillId="0" borderId="19" applyAlignment="1" pivotButton="0" quotePrefix="0" xfId="0">
      <alignment vertical="center"/>
    </xf>
    <xf numFmtId="0" fontId="14" fillId="0" borderId="7" applyAlignment="1" pivotButton="0" quotePrefix="0" xfId="0">
      <alignment horizontal="center" vertical="center"/>
    </xf>
    <xf numFmtId="0" fontId="6" fillId="0" borderId="19" applyAlignment="1" pivotButton="0" quotePrefix="0" xfId="0">
      <alignment vertical="center" wrapText="1"/>
    </xf>
    <xf numFmtId="0" fontId="10" fillId="0" borderId="19" applyAlignment="1" pivotButton="0" quotePrefix="0" xfId="0">
      <alignment vertical="center"/>
    </xf>
    <xf numFmtId="4" fontId="14" fillId="0" borderId="7" applyAlignment="1" pivotButton="0" quotePrefix="0" xfId="0">
      <alignment horizontal="right" vertical="center"/>
    </xf>
    <xf numFmtId="0" fontId="9" fillId="0" borderId="7" applyAlignment="1" pivotButton="0" quotePrefix="0" xfId="0">
      <alignment horizontal="left" vertical="center"/>
    </xf>
    <xf numFmtId="4" fontId="9" fillId="0" borderId="7" applyAlignment="1" pivotButton="0" quotePrefix="0" xfId="0">
      <alignment horizontal="right" vertical="center"/>
    </xf>
    <xf numFmtId="0" fontId="6" fillId="0" borderId="20" applyAlignment="1" pivotButton="0" quotePrefix="0" xfId="0">
      <alignment vertical="center"/>
    </xf>
    <xf numFmtId="0" fontId="6" fillId="0" borderId="20" applyAlignment="1" pivotButton="0" quotePrefix="0" xfId="0">
      <alignment vertical="center" wrapText="1"/>
    </xf>
    <xf numFmtId="0" fontId="9" fillId="0" borderId="1" applyAlignment="1" pivotButton="0" quotePrefix="0" xfId="0">
      <alignment horizontal="right" vertical="center" wrapText="1"/>
    </xf>
    <xf numFmtId="0" fontId="9" fillId="0" borderId="18" applyAlignment="1" pivotButton="0" quotePrefix="0" xfId="0">
      <alignment horizontal="center" vertical="center"/>
    </xf>
    <xf numFmtId="0" fontId="6" fillId="0" borderId="21" applyAlignment="1" pivotButton="0" quotePrefix="0" xfId="0">
      <alignment vertical="center"/>
    </xf>
    <xf numFmtId="0" fontId="6" fillId="0" borderId="22" applyAlignment="1" pivotButton="0" quotePrefix="0" xfId="0">
      <alignment vertical="center"/>
    </xf>
    <xf numFmtId="0" fontId="6" fillId="0" borderId="22" applyAlignment="1" pivotButton="0" quotePrefix="0" xfId="0">
      <alignment vertical="center" wrapText="1"/>
    </xf>
    <xf numFmtId="0" fontId="10" fillId="0" borderId="22" applyAlignment="1" pivotButton="0" quotePrefix="0" xfId="0">
      <alignment vertical="center" wrapText="1"/>
    </xf>
    <xf numFmtId="0" fontId="6" fillId="0" borderId="23" applyAlignment="1" pivotButton="0" quotePrefix="0" xfId="0">
      <alignment vertical="center" wrapText="1"/>
    </xf>
    <xf numFmtId="0" fontId="14" fillId="0" borderId="7" applyAlignment="1" pivotButton="0" quotePrefix="0" xfId="0">
      <alignment horizontal="center" vertical="center" wrapText="1"/>
    </xf>
    <xf numFmtId="0" fontId="0" fillId="0" borderId="0" applyAlignment="1" pivotButton="0" quotePrefix="0" xfId="0">
      <alignment vertical="center"/>
    </xf>
    <xf numFmtId="0" fontId="6" fillId="0" borderId="1" applyAlignment="1" pivotButton="0" quotePrefix="0" xfId="0">
      <alignment vertical="center"/>
    </xf>
    <xf numFmtId="0" fontId="13" fillId="0" borderId="0" applyAlignment="1" pivotButton="0" quotePrefix="0" xfId="0">
      <alignment vertical="center" wrapText="1"/>
    </xf>
    <xf numFmtId="0" fontId="9" fillId="0" borderId="1" applyAlignment="1" pivotButton="0" quotePrefix="0" xfId="0">
      <alignment horizontal="right" vertical="center" wrapText="1"/>
    </xf>
    <xf numFmtId="0" fontId="6" fillId="0" borderId="19" applyAlignment="1" pivotButton="0" quotePrefix="0" xfId="0">
      <alignment vertical="center"/>
    </xf>
    <xf numFmtId="0" fontId="3" fillId="0" borderId="1" applyAlignment="1" pivotButton="0" quotePrefix="0" xfId="0">
      <alignment horizontal="center" vertical="center"/>
    </xf>
    <xf numFmtId="0" fontId="6" fillId="0" borderId="18" applyAlignment="1" pivotButton="0" quotePrefix="0" xfId="0">
      <alignment vertical="center"/>
    </xf>
    <xf numFmtId="0" fontId="9" fillId="0" borderId="18" applyAlignment="1" pivotButton="0" quotePrefix="0" xfId="0">
      <alignment horizontal="left" vertical="center"/>
    </xf>
    <xf numFmtId="0" fontId="9" fillId="0" borderId="18" applyAlignment="1" pivotButton="0" quotePrefix="0" xfId="0">
      <alignment horizontal="center" vertical="center"/>
    </xf>
    <xf numFmtId="0" fontId="6" fillId="0" borderId="21" applyAlignment="1" pivotButton="0" quotePrefix="0" xfId="0">
      <alignment vertical="center"/>
    </xf>
    <xf numFmtId="0" fontId="6" fillId="0" borderId="19" applyAlignment="1" pivotButton="0" quotePrefix="0" xfId="0">
      <alignment vertical="center" wrapText="1"/>
    </xf>
    <xf numFmtId="0" fontId="6" fillId="0" borderId="22" applyAlignment="1" pivotButton="0" quotePrefix="0" xfId="0">
      <alignment vertical="center"/>
    </xf>
    <xf numFmtId="0" fontId="6" fillId="0" borderId="22" applyAlignment="1" pivotButton="0" quotePrefix="0" xfId="0">
      <alignment vertical="center" wrapText="1"/>
    </xf>
    <xf numFmtId="0" fontId="10" fillId="0" borderId="19" applyAlignment="1" pivotButton="0" quotePrefix="0" xfId="0">
      <alignment vertical="center"/>
    </xf>
    <xf numFmtId="0" fontId="10" fillId="0" borderId="22" applyAlignment="1" pivotButton="0" quotePrefix="0" xfId="0">
      <alignment vertical="center" wrapText="1"/>
    </xf>
    <xf numFmtId="49" fontId="6" fillId="0" borderId="7" applyAlignment="1" pivotButton="0" quotePrefix="0" xfId="0">
      <alignment vertical="center" wrapText="1"/>
    </xf>
    <xf numFmtId="49" fontId="6" fillId="0" borderId="12" applyAlignment="1" pivotButton="0" quotePrefix="0" xfId="0">
      <alignment vertical="center" wrapText="1"/>
    </xf>
    <xf numFmtId="3" fontId="6" fillId="0" borderId="2" applyAlignment="1" pivotButton="0" quotePrefix="0" xfId="0">
      <alignment vertical="center" wrapText="1"/>
    </xf>
    <xf numFmtId="0" fontId="9" fillId="0" borderId="1" applyAlignment="1" pivotButton="0" quotePrefix="0" xfId="0">
      <alignment vertical="center"/>
    </xf>
    <xf numFmtId="0" fontId="15" fillId="0" borderId="1" applyAlignment="1" pivotButton="0" quotePrefix="0" xfId="0">
      <alignment vertical="center" wrapText="1"/>
    </xf>
    <xf numFmtId="0" fontId="16" fillId="0" borderId="1" applyAlignment="1" pivotButton="0" quotePrefix="0" xfId="0">
      <alignment horizontal="right" vertical="center" wrapText="1"/>
    </xf>
    <xf numFmtId="0" fontId="9" fillId="0" borderId="18" applyAlignment="1" pivotButton="0" quotePrefix="0" xfId="0">
      <alignment horizontal="right" vertical="center"/>
    </xf>
    <xf numFmtId="3" fontId="6" fillId="0" borderId="24" applyAlignment="1" pivotButton="0" quotePrefix="0" xfId="0">
      <alignment vertical="center" wrapText="1"/>
    </xf>
    <xf numFmtId="3" fontId="6" fillId="0" borderId="8" applyAlignment="1" pivotButton="0" quotePrefix="0" xfId="0">
      <alignment vertical="center" wrapText="1"/>
    </xf>
    <xf numFmtId="49" fontId="6" fillId="0" borderId="8" applyAlignment="1" pivotButton="0" quotePrefix="0" xfId="0">
      <alignment vertical="center" wrapText="1"/>
    </xf>
    <xf numFmtId="49" fontId="6" fillId="0" borderId="25" applyAlignment="1" pivotButton="0" quotePrefix="0" xfId="0">
      <alignment vertical="center" wrapText="1"/>
    </xf>
    <xf numFmtId="0" fontId="6" fillId="0" borderId="20" applyAlignment="1" pivotButton="0" quotePrefix="0" xfId="0">
      <alignment vertical="center"/>
    </xf>
    <xf numFmtId="0" fontId="15" fillId="0" borderId="20" applyAlignment="1" pivotButton="0" quotePrefix="0" xfId="0">
      <alignment vertical="center" wrapText="1"/>
    </xf>
    <xf numFmtId="0" fontId="15" fillId="0" borderId="22" applyAlignment="1" pivotButton="0" quotePrefix="0" xfId="0">
      <alignment vertical="center" wrapText="1"/>
    </xf>
    <xf numFmtId="0" fontId="15" fillId="0" borderId="23" applyAlignment="1" pivotButton="0" quotePrefix="0" xfId="0">
      <alignment vertical="center" wrapText="1"/>
    </xf>
    <xf numFmtId="49" fontId="6" fillId="0" borderId="2" applyAlignment="1" pivotButton="0" quotePrefix="0" xfId="0">
      <alignment vertical="center" wrapText="1"/>
    </xf>
    <xf numFmtId="0" fontId="6" fillId="0" borderId="20" applyAlignment="1" pivotButton="0" quotePrefix="0" xfId="0">
      <alignment vertical="center" wrapText="1"/>
    </xf>
    <xf numFmtId="0" fontId="6" fillId="0" borderId="23" applyAlignment="1" pivotButton="0" quotePrefix="0" xfId="0">
      <alignment vertical="center" wrapText="1"/>
    </xf>
    <xf numFmtId="0" fontId="15" fillId="0" borderId="18" applyAlignment="1" pivotButton="0" quotePrefix="0" xfId="0">
      <alignment vertical="center" wrapText="1"/>
    </xf>
    <xf numFmtId="0" fontId="6" fillId="0" borderId="18" applyAlignment="1" pivotButton="0" quotePrefix="0" xfId="0">
      <alignment vertical="center" wrapText="1"/>
    </xf>
    <xf numFmtId="0" fontId="15" fillId="0" borderId="19" applyAlignment="1" pivotButton="0" quotePrefix="0" xfId="0">
      <alignment vertical="center" wrapText="1"/>
    </xf>
    <xf numFmtId="0" fontId="15" fillId="0" borderId="21" applyAlignment="1" pivotButton="0" quotePrefix="0" xfId="0">
      <alignment vertical="center" wrapText="1"/>
    </xf>
    <xf numFmtId="0" fontId="16" fillId="0" borderId="19" applyAlignment="1" pivotButton="0" quotePrefix="0" xfId="0">
      <alignment vertical="center"/>
    </xf>
    <xf numFmtId="0" fontId="15" fillId="0" borderId="1" applyAlignment="1" pivotButton="0" quotePrefix="0" xfId="0">
      <alignment vertical="center"/>
    </xf>
    <xf numFmtId="0" fontId="16" fillId="0" borderId="1" applyAlignment="1" pivotButton="0" quotePrefix="0" xfId="0">
      <alignment horizontal="right" vertical="center"/>
    </xf>
    <xf numFmtId="0" fontId="15" fillId="0" borderId="19" applyAlignment="1" pivotButton="0" quotePrefix="0" xfId="0">
      <alignment vertical="center"/>
    </xf>
    <xf numFmtId="0" fontId="17" fillId="0" borderId="1" applyAlignment="1" pivotButton="0" quotePrefix="0" xfId="0">
      <alignment horizontal="center" vertical="center"/>
    </xf>
    <xf numFmtId="0" fontId="17" fillId="0" borderId="18" applyAlignment="1" pivotButton="0" quotePrefix="0" xfId="0">
      <alignment horizontal="center" vertical="center"/>
    </xf>
    <xf numFmtId="0" fontId="16" fillId="0" borderId="0" applyAlignment="1" pivotButton="0" quotePrefix="0" xfId="0">
      <alignment horizontal="right" vertical="center"/>
    </xf>
    <xf numFmtId="3" fontId="12" fillId="0" borderId="26" applyAlignment="1" pivotButton="0" quotePrefix="0" xfId="0">
      <alignment vertical="center" wrapText="1"/>
    </xf>
    <xf numFmtId="3" fontId="12" fillId="0" borderId="27" applyAlignment="1" pivotButton="0" quotePrefix="0" xfId="0">
      <alignment vertical="center" wrapText="1"/>
    </xf>
    <xf numFmtId="3" fontId="12" fillId="0" borderId="28" applyAlignment="1" pivotButton="0" quotePrefix="0" xfId="0">
      <alignment vertical="center" wrapText="1"/>
    </xf>
    <xf numFmtId="3" fontId="12" fillId="0" borderId="10" applyAlignment="1" pivotButton="0" quotePrefix="0" xfId="0">
      <alignment vertical="center" wrapText="1"/>
    </xf>
    <xf numFmtId="0" fontId="15" fillId="0" borderId="20" applyAlignment="1" pivotButton="0" quotePrefix="0" xfId="0">
      <alignment vertical="center"/>
    </xf>
    <xf numFmtId="0" fontId="15" fillId="0" borderId="29" applyAlignment="1" pivotButton="0" quotePrefix="0" xfId="0">
      <alignment vertical="center" wrapText="1"/>
    </xf>
    <xf numFmtId="0" fontId="16" fillId="0" borderId="0" applyAlignment="1" pivotButton="0" quotePrefix="0" xfId="0">
      <alignment vertical="center"/>
    </xf>
    <xf numFmtId="0" fontId="15" fillId="0" borderId="30" applyAlignment="1" pivotButton="0" quotePrefix="0" xfId="0">
      <alignment vertical="center" wrapText="1"/>
    </xf>
    <xf numFmtId="0" fontId="6" fillId="0" borderId="1" applyAlignment="1" pivotButton="0" quotePrefix="0" xfId="0">
      <alignment vertical="center" wrapText="1"/>
    </xf>
    <xf numFmtId="3" fontId="12" fillId="0" borderId="3" applyAlignment="1" pivotButton="0" quotePrefix="0" xfId="0">
      <alignment vertical="center" wrapText="1"/>
    </xf>
    <xf numFmtId="3" fontId="12" fillId="0" borderId="31" applyAlignment="1" pivotButton="0" quotePrefix="0" xfId="0">
      <alignment vertical="center" wrapText="1"/>
    </xf>
    <xf numFmtId="3" fontId="12" fillId="0" borderId="32" applyAlignment="1" pivotButton="0" quotePrefix="0" xfId="0">
      <alignment vertical="center" wrapText="1"/>
    </xf>
    <xf numFmtId="3" fontId="6" fillId="0" borderId="31" applyAlignment="1" pivotButton="0" quotePrefix="0" xfId="0">
      <alignment vertical="center" wrapText="1"/>
    </xf>
    <xf numFmtId="0" fontId="9" fillId="0" borderId="7" applyAlignment="1" pivotButton="0" quotePrefix="0" xfId="0">
      <alignment horizontal="center" vertical="center" wrapText="1"/>
    </xf>
    <xf numFmtId="0" fontId="9" fillId="0" borderId="7" applyAlignment="1" pivotButton="0" quotePrefix="0" xfId="0">
      <alignment horizontal="left" vertical="center" wrapText="1"/>
    </xf>
    <xf numFmtId="0" fontId="18" fillId="0" borderId="0" applyAlignment="1" pivotButton="0" quotePrefix="0" xfId="0">
      <alignment vertical="center"/>
    </xf>
    <xf numFmtId="0" fontId="2" fillId="0" borderId="19" applyAlignment="1" pivotButton="0" quotePrefix="0" xfId="0">
      <alignment vertical="center"/>
    </xf>
    <xf numFmtId="0" fontId="2" fillId="0" borderId="22" applyAlignment="1" pivotButton="0" quotePrefix="0" xfId="0">
      <alignment vertical="center" wrapText="1"/>
    </xf>
    <xf numFmtId="0" fontId="16" fillId="0" borderId="18" applyAlignment="1" pivotButton="0" quotePrefix="0" xfId="0">
      <alignment horizontal="center" vertical="center"/>
    </xf>
    <xf numFmtId="3" fontId="12" fillId="0" borderId="2" applyAlignment="1" pivotButton="0" quotePrefix="0" xfId="0">
      <alignment vertical="center" wrapText="1"/>
    </xf>
    <xf numFmtId="0" fontId="19" fillId="0" borderId="22" applyAlignment="1" pivotButton="0" quotePrefix="0" xfId="0">
      <alignment vertical="center" wrapText="1"/>
    </xf>
    <xf numFmtId="0" fontId="19" fillId="0" borderId="19" applyAlignment="1" pivotButton="0" quotePrefix="0" xfId="0">
      <alignment vertical="center" wrapText="1"/>
    </xf>
    <xf numFmtId="0" fontId="19" fillId="0" borderId="7" applyAlignment="1" pivotButton="0" quotePrefix="0" xfId="0">
      <alignment vertical="center" wrapText="1"/>
    </xf>
    <xf numFmtId="0" fontId="20" fillId="0" borderId="19" applyAlignment="1" pivotButton="0" quotePrefix="0" xfId="0">
      <alignment vertical="center" wrapText="1"/>
    </xf>
    <xf numFmtId="0" fontId="20" fillId="0" borderId="22" applyAlignment="1" pivotButton="0" quotePrefix="0" xfId="0">
      <alignment vertical="center" wrapText="1"/>
    </xf>
    <xf numFmtId="0" fontId="19" fillId="0" borderId="20" applyAlignment="1" pivotButton="0" quotePrefix="0" xfId="0">
      <alignment vertical="center" wrapText="1"/>
    </xf>
    <xf numFmtId="0" fontId="21" fillId="0" borderId="0" applyAlignment="1" pivotButton="0" quotePrefix="0" xfId="0">
      <alignment vertical="center"/>
    </xf>
    <xf numFmtId="0" fontId="22" fillId="0" borderId="0" applyAlignment="1" pivotButton="0" quotePrefix="0" xfId="0">
      <alignment horizontal="center" vertical="center" wrapText="1"/>
    </xf>
    <xf numFmtId="0" fontId="23" fillId="0" borderId="0" applyAlignment="1" pivotButton="0" quotePrefix="0" xfId="0">
      <alignment horizontal="center" vertical="center"/>
    </xf>
    <xf numFmtId="0" fontId="0" fillId="0" borderId="0" pivotButton="0" quotePrefix="0" xfId="0"/>
    <xf numFmtId="0" fontId="0" fillId="0" borderId="22" pivotButton="0" quotePrefix="0" xfId="0"/>
    <xf numFmtId="0" fontId="0" fillId="0" borderId="42" pivotButton="0" quotePrefix="0" xfId="0"/>
    <xf numFmtId="0" fontId="0" fillId="0" borderId="9" pivotButton="0" quotePrefix="0" xfId="0"/>
    <xf numFmtId="0" fontId="0" fillId="0" borderId="23" pivotButton="0" quotePrefix="0" xfId="0"/>
    <xf numFmtId="0" fontId="0" fillId="0" borderId="44" pivotButton="0" quotePrefix="0" xfId="0"/>
    <xf numFmtId="0" fontId="0" fillId="0" borderId="41" pivotButton="0" quotePrefix="0" xfId="0"/>
    <xf numFmtId="0" fontId="0" fillId="0" borderId="45" pivotButton="0" quotePrefix="0" xfId="0"/>
    <xf numFmtId="0" fontId="0" fillId="0" borderId="17" pivotButton="0" quotePrefix="0" xfId="0"/>
    <xf numFmtId="0" fontId="0" fillId="0" borderId="29" pivotButton="0" quotePrefix="0" xfId="0"/>
    <xf numFmtId="0" fontId="0" fillId="0" borderId="25" pivotButton="0" quotePrefix="0" xfId="0"/>
    <xf numFmtId="0" fontId="0" fillId="0" borderId="5" pivotButton="0" quotePrefix="0" xfId="0"/>
    <xf numFmtId="0" fontId="0" fillId="0" borderId="4" pivotButton="0" quotePrefix="0" xfId="0"/>
    <xf numFmtId="0" fontId="0" fillId="0" borderId="49" pivotButton="0" quotePrefix="0" xfId="0"/>
    <xf numFmtId="0" fontId="0" fillId="0" borderId="46" pivotButton="0" quotePrefix="0" xfId="0"/>
    <xf numFmtId="0" fontId="0" fillId="0" borderId="47" pivotButton="0" quotePrefix="0" xfId="0"/>
    <xf numFmtId="0" fontId="0" fillId="0" borderId="50" pivotButton="0" quotePrefix="0" xfId="0"/>
    <xf numFmtId="0" fontId="0" fillId="0" borderId="52" pivotButton="0" quotePrefix="0" xfId="0"/>
    <xf numFmtId="0" fontId="0" fillId="0" borderId="53" pivotButton="0" quotePrefix="0" xfId="0"/>
    <xf numFmtId="0" fontId="0" fillId="0" borderId="54" pivotButton="0" quotePrefix="0" xfId="0"/>
    <xf numFmtId="0" fontId="0" fillId="0" borderId="11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2" pivotButton="0" quotePrefix="0" xfId="0"/>
    <xf numFmtId="0" fontId="0" fillId="0" borderId="13" pivotButton="0" quotePrefix="0" xfId="0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worksheet" Target="/xl/worksheets/sheet4.xml" Id="rId4"/><Relationship Type="http://schemas.openxmlformats.org/officeDocument/2006/relationships/worksheet" Target="/xl/worksheets/sheet5.xml" Id="rId5"/><Relationship Type="http://schemas.openxmlformats.org/officeDocument/2006/relationships/worksheet" Target="/xl/worksheets/sheet6.xml" Id="rId6"/><Relationship Type="http://schemas.openxmlformats.org/officeDocument/2006/relationships/worksheet" Target="/xl/worksheets/sheet7.xml" Id="rId7"/><Relationship Type="http://schemas.openxmlformats.org/officeDocument/2006/relationships/worksheet" Target="/xl/worksheets/sheet8.xml" Id="rId8"/><Relationship Type="http://schemas.openxmlformats.org/officeDocument/2006/relationships/worksheet" Target="/xl/worksheets/sheet9.xml" Id="rId9"/><Relationship Type="http://schemas.openxmlformats.org/officeDocument/2006/relationships/worksheet" Target="/xl/worksheets/sheet10.xml" Id="rId10"/><Relationship Type="http://schemas.openxmlformats.org/officeDocument/2006/relationships/worksheet" Target="/xl/worksheets/sheet11.xml" Id="rId11"/><Relationship Type="http://schemas.openxmlformats.org/officeDocument/2006/relationships/worksheet" Target="/xl/worksheets/sheet12.xml" Id="rId12"/><Relationship Type="http://schemas.openxmlformats.org/officeDocument/2006/relationships/worksheet" Target="/xl/worksheets/sheet13.xml" Id="rId13"/><Relationship Type="http://schemas.openxmlformats.org/officeDocument/2006/relationships/worksheet" Target="/xl/worksheets/sheet14.xml" Id="rId14"/><Relationship Type="http://schemas.openxmlformats.org/officeDocument/2006/relationships/worksheet" Target="/xl/worksheets/sheet15.xml" Id="rId15"/><Relationship Type="http://schemas.openxmlformats.org/officeDocument/2006/relationships/externalLink" Target="/xl/externalLinks/externalLink1.xml" Id="rId16"/><Relationship Type="http://schemas.openxmlformats.org/officeDocument/2006/relationships/externalLink" Target="/xl/externalLinks/externalLink2.xml" Id="rId17"/><Relationship Type="http://schemas.openxmlformats.org/officeDocument/2006/relationships/externalLink" Target="/xl/externalLinks/externalLink3.xml" Id="rId18"/><Relationship Type="http://schemas.openxmlformats.org/officeDocument/2006/relationships/externalLink" Target="/xl/externalLinks/externalLink4.xml" Id="rId19"/><Relationship Type="http://schemas.openxmlformats.org/officeDocument/2006/relationships/externalLink" Target="/xl/externalLinks/externalLink5.xml" Id="rId20"/><Relationship Type="http://schemas.openxmlformats.org/officeDocument/2006/relationships/externalLink" Target="/xl/externalLinks/externalLink6.xml" Id="rId21"/><Relationship Type="http://schemas.openxmlformats.org/officeDocument/2006/relationships/externalLink" Target="/xl/externalLinks/externalLink7.xml" Id="rId22"/><Relationship Type="http://schemas.openxmlformats.org/officeDocument/2006/relationships/externalLink" Target="/xl/externalLinks/externalLink8.xml" Id="rId23"/><Relationship Type="http://schemas.openxmlformats.org/officeDocument/2006/relationships/externalLink" Target="/xl/externalLinks/externalLink9.xml" Id="rId24"/><Relationship Type="http://schemas.openxmlformats.org/officeDocument/2006/relationships/externalLink" Target="/xl/externalLinks/externalLink10.xml" Id="rId25"/><Relationship Type="http://schemas.openxmlformats.org/officeDocument/2006/relationships/externalLink" Target="/xl/externalLinks/externalLink11.xml" Id="rId26"/><Relationship Type="http://schemas.openxmlformats.org/officeDocument/2006/relationships/externalLink" Target="/xl/externalLinks/externalLink12.xml" Id="rId27"/><Relationship Type="http://schemas.openxmlformats.org/officeDocument/2006/relationships/externalLink" Target="/xl/externalLinks/externalLink13.xml" Id="rId28"/><Relationship Type="http://schemas.openxmlformats.org/officeDocument/2006/relationships/externalLink" Target="/xl/externalLinks/externalLink14.xml" Id="rId29"/><Relationship Type="http://schemas.openxmlformats.org/officeDocument/2006/relationships/styles" Target="styles.xml" Id="rId30"/><Relationship Type="http://schemas.openxmlformats.org/officeDocument/2006/relationships/theme" Target="theme/theme1.xml" Id="rId31"/></Relationships>
</file>

<file path=xl/externalLinks/_rels/externalLink1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10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 Id="rId1"/></Relationships>
</file>

<file path=xl/externalLinks/_rels/externalLink11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 Id="rId1"/></Relationships>
</file>

<file path=xl/externalLinks/_rels/externalLink12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13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14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2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 Id="rId1"/></Relationships>
</file>

<file path=xl/externalLinks/_rels/externalLink3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4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 Id="rId1"/></Relationships>
</file>

<file path=xl/externalLinks/_rels/externalLink5.xml.rels><Relationships xmlns="http://schemas.openxmlformats.org/package/2006/relationships"><Relationship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6.xml.rels><Relationships xmlns="http://schemas.openxmlformats.org/package/2006/relationships"><Relationship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7.xml.rels><Relationships xmlns="http://schemas.openxmlformats.org/package/2006/relationships"><Relationship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8.xml.rels><Relationships xmlns="http://schemas.openxmlformats.org/package/2006/relationships"><Relationship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 Id="rId1"/></Relationships>
</file>

<file path=xl/externalLinks/_rels/externalLink9.xml.rels><Relationships xmlns="http://schemas.openxmlformats.org/package/2006/relationships"><Relationship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A3"/>
  <sheetViews>
    <sheetView view="pageBreakPreview" zoomScaleNormal="100" workbookViewId="0">
      <selection activeCell="A1" sqref="A1"/>
    </sheetView>
  </sheetViews>
  <sheetFormatPr baseColWidth="8" defaultColWidth="9" defaultRowHeight="14.25" outlineLevelRow="2"/>
  <cols>
    <col width="123.125" customWidth="1" style="141" min="1" max="1"/>
    <col width="9" customWidth="1" style="141" min="2" max="16384"/>
  </cols>
  <sheetData>
    <row r="1" ht="165" customHeight="1" s="144">
      <c r="A1" s="142" t="inlineStr">
        <is>
          <t xml:space="preserve">2021年部门预算公开表
</t>
        </is>
      </c>
    </row>
    <row r="2" ht="75" customHeight="1" s="144">
      <c r="A2" s="143" t="n"/>
    </row>
    <row r="3" ht="75" customHeight="1" s="144">
      <c r="A3" s="143" t="n"/>
    </row>
  </sheetData>
  <printOptions horizontalCentered="1"/>
  <pageMargins left="0.590277777777778" right="0.590277777777778" top="2.75555555555556" bottom="0.786805555555556" header="0.5" footer="0.5"/>
  <pageSetup orientation="portrait" paperSize="9" scale="74" horizontalDpi="600"/>
</worksheet>
</file>

<file path=xl/worksheets/sheet10.xml><?xml version="1.0" encoding="utf-8"?>
<worksheet xmlns="http://schemas.openxmlformats.org/spreadsheetml/2006/main">
  <sheetPr>
    <outlinePr summaryBelow="1" summaryRight="1"/>
    <pageSetUpPr fitToPage="1"/>
  </sheetPr>
  <dimension ref="A1:J9"/>
  <sheetViews>
    <sheetView workbookViewId="0">
      <pane ySplit="6" topLeftCell="A7" activePane="bottomLeft" state="frozen"/>
      <selection activeCell="A1" sqref="A1"/>
      <selection pane="bottomLeft" activeCell="I8" sqref="I8"/>
    </sheetView>
  </sheetViews>
  <sheetFormatPr baseColWidth="8" defaultColWidth="10" defaultRowHeight="13.5"/>
  <cols>
    <col width="1.53333333333333" customWidth="1" style="144" min="1" max="1"/>
    <col width="11.875" customWidth="1" style="144" min="2" max="2"/>
    <col width="28.875" customWidth="1" style="144" min="3" max="3"/>
    <col width="14.75" customWidth="1" style="144" min="4" max="9"/>
    <col width="1.53333333333333" customWidth="1" style="144" min="10" max="10"/>
    <col width="9.766666666666669" customWidth="1" style="144" min="11" max="11"/>
  </cols>
  <sheetData>
    <row r="1" ht="25" customHeight="1" s="144">
      <c r="A1" s="72" t="n"/>
      <c r="B1" s="3" t="inlineStr">
        <is>
          <t>表9</t>
        </is>
      </c>
      <c r="C1" s="73" t="n"/>
      <c r="D1" s="123" t="n"/>
      <c r="E1" s="123" t="n"/>
      <c r="F1" s="123" t="n"/>
      <c r="G1" s="123" t="n"/>
      <c r="H1" s="123" t="n"/>
      <c r="I1" s="74" t="inlineStr">
        <is>
          <t>表3-3</t>
        </is>
      </c>
      <c r="J1" s="75" t="n"/>
    </row>
    <row r="2" ht="22.8" customHeight="1" s="144">
      <c r="A2" s="72" t="n"/>
      <c r="B2" s="76" t="inlineStr">
        <is>
          <t>一般公共预算“三公”经费支出预算表</t>
        </is>
      </c>
      <c r="C2" s="145" t="n"/>
      <c r="D2" s="145" t="n"/>
      <c r="E2" s="145" t="n"/>
      <c r="F2" s="145" t="n"/>
      <c r="G2" s="145" t="n"/>
      <c r="H2" s="145" t="n"/>
      <c r="I2" s="146" t="n"/>
      <c r="J2" s="75" t="inlineStr">
        <is>
          <t xml:space="preserve"> </t>
        </is>
      </c>
    </row>
    <row r="3" ht="19.55" customHeight="1" s="144">
      <c r="A3" s="77" t="n"/>
      <c r="B3" s="78" t="inlineStr">
        <is>
          <t>部门：平昌县镇龙镇人民政府</t>
        </is>
      </c>
      <c r="C3" s="150" t="n"/>
      <c r="D3" s="79" t="n"/>
      <c r="E3" s="79" t="n"/>
      <c r="F3" s="79" t="n"/>
      <c r="G3" s="79" t="n"/>
      <c r="H3" s="79" t="n"/>
      <c r="I3" s="79" t="inlineStr">
        <is>
          <t>金额单位：万元</t>
        </is>
      </c>
      <c r="J3" s="80" t="n"/>
    </row>
    <row r="4" ht="24.4" customHeight="1" s="144">
      <c r="A4" s="75" t="n"/>
      <c r="B4" s="55" t="inlineStr">
        <is>
          <t>单位编码</t>
        </is>
      </c>
      <c r="C4" s="55" t="inlineStr">
        <is>
          <t>单位名称（科目）</t>
        </is>
      </c>
      <c r="D4" s="55" t="inlineStr">
        <is>
          <t>当年财政拨款预算安排</t>
        </is>
      </c>
      <c r="E4" s="154" t="n"/>
      <c r="F4" s="154" t="n"/>
      <c r="G4" s="154" t="n"/>
      <c r="H4" s="154" t="n"/>
      <c r="I4" s="147" t="n"/>
      <c r="J4" s="82" t="n"/>
    </row>
    <row r="5" ht="24.4" customHeight="1" s="144">
      <c r="A5" s="81" t="n"/>
      <c r="B5" s="151" t="n"/>
      <c r="C5" s="151" t="n"/>
      <c r="D5" s="55" t="inlineStr">
        <is>
          <t>合计</t>
        </is>
      </c>
      <c r="E5" s="70" t="inlineStr">
        <is>
          <t>因公出国（境）
费用</t>
        </is>
      </c>
      <c r="F5" s="55" t="inlineStr">
        <is>
          <t>公务用车购置及运行费</t>
        </is>
      </c>
      <c r="G5" s="154" t="n"/>
      <c r="H5" s="147" t="n"/>
      <c r="I5" s="55" t="inlineStr">
        <is>
          <t>公务接待费</t>
        </is>
      </c>
      <c r="J5" s="82" t="n"/>
    </row>
    <row r="6" ht="24.4" customHeight="1" s="144">
      <c r="A6" s="81" t="n"/>
      <c r="B6" s="152" t="n"/>
      <c r="C6" s="152" t="n"/>
      <c r="D6" s="152" t="n"/>
      <c r="E6" s="152" t="n"/>
      <c r="F6" s="55" t="inlineStr">
        <is>
          <t>小计</t>
        </is>
      </c>
      <c r="G6" s="55" t="inlineStr">
        <is>
          <t>公务用车购置费</t>
        </is>
      </c>
      <c r="H6" s="55" t="inlineStr">
        <is>
          <t>公务用车运行费</t>
        </is>
      </c>
      <c r="I6" s="152" t="n"/>
      <c r="J6" s="83" t="n"/>
    </row>
    <row r="7" ht="22.8" customHeight="1" s="144">
      <c r="A7" s="84" t="n"/>
      <c r="B7" s="55" t="n"/>
      <c r="C7" s="55" t="inlineStr">
        <is>
          <t>合    计</t>
        </is>
      </c>
      <c r="D7" s="58" t="n">
        <v>0.15</v>
      </c>
      <c r="E7" s="58" t="n"/>
      <c r="F7" s="58" t="n"/>
      <c r="G7" s="58" t="n"/>
      <c r="H7" s="58" t="n"/>
      <c r="I7" s="58" t="n">
        <v>0.15</v>
      </c>
      <c r="J7" s="85" t="n"/>
    </row>
    <row r="8" ht="22.8" customHeight="1" s="144">
      <c r="A8" s="84" t="n"/>
      <c r="B8" s="58" t="inlineStr"/>
      <c r="C8" s="58" t="inlineStr">
        <is>
          <t>政府</t>
        </is>
      </c>
      <c r="D8" s="58" t="n">
        <v>0.15</v>
      </c>
      <c r="E8" s="58" t="n"/>
      <c r="F8" s="58" t="n"/>
      <c r="G8" s="58" t="n"/>
      <c r="H8" s="58" t="n"/>
      <c r="I8" s="58" t="n">
        <v>0.15</v>
      </c>
      <c r="J8" s="85" t="n"/>
    </row>
    <row r="9" ht="22.8" customHeight="1" s="144">
      <c r="A9" s="84" t="n"/>
      <c r="B9" s="58" t="n">
        <v>228001</v>
      </c>
      <c r="C9" s="58" t="inlineStr">
        <is>
          <t xml:space="preserve">  镇龙镇人民政府</t>
        </is>
      </c>
      <c r="D9" s="58" t="n">
        <v>0.15</v>
      </c>
      <c r="E9" s="58" t="n"/>
      <c r="F9" s="58" t="n"/>
      <c r="G9" s="58" t="n"/>
      <c r="H9" s="58" t="n"/>
      <c r="I9" s="58" t="n">
        <v>0.15</v>
      </c>
      <c r="J9" s="85" t="n"/>
    </row>
  </sheetData>
  <mergeCells count="9">
    <mergeCell ref="E5:E6"/>
    <mergeCell ref="F5:H5"/>
    <mergeCell ref="B4:B6"/>
    <mergeCell ref="D4:I4"/>
    <mergeCell ref="B3:C3"/>
    <mergeCell ref="B2:I2"/>
    <mergeCell ref="I5:I6"/>
    <mergeCell ref="C4:C6"/>
    <mergeCell ref="D5:D6"/>
  </mergeCells>
  <printOptions horizontalCentered="1"/>
  <pageMargins left="0.590277777777778" right="0.590277777777778" top="1.37777777777778" bottom="0.9840277777777779" header="0" footer="0"/>
  <pageSetup orientation="landscape" paperSize="9" fitToHeight="0" horizontalDpi="600"/>
</worksheet>
</file>

<file path=xl/worksheets/sheet11.xml><?xml version="1.0" encoding="utf-8"?>
<worksheet xmlns="http://schemas.openxmlformats.org/spreadsheetml/2006/main">
  <sheetPr>
    <outlinePr summaryBelow="1" summaryRight="1"/>
    <pageSetUpPr fitToPage="1"/>
  </sheetPr>
  <dimension ref="A1:J17"/>
  <sheetViews>
    <sheetView workbookViewId="0">
      <pane ySplit="6" topLeftCell="A8" activePane="bottomLeft" state="frozen"/>
      <selection activeCell="A1" sqref="A1"/>
      <selection pane="bottomLeft" activeCell="B3" sqref="B3:F3"/>
    </sheetView>
  </sheetViews>
  <sheetFormatPr baseColWidth="8" defaultColWidth="10" defaultRowHeight="13.5"/>
  <cols>
    <col width="1.53333333333333" customWidth="1" style="144" min="1" max="1"/>
    <col width="6.15833333333333" customWidth="1" style="144" min="2" max="4"/>
    <col width="17" customWidth="1" style="144" min="5" max="5"/>
    <col width="40.625" customWidth="1" style="144" min="6" max="6"/>
    <col width="17" customWidth="1" style="144" min="7" max="9"/>
    <col width="1.53333333333333" customWidth="1" style="144" min="10" max="10"/>
    <col width="9.766666666666669" customWidth="1" style="144" min="11" max="12"/>
  </cols>
  <sheetData>
    <row r="1" ht="25" customHeight="1" s="144">
      <c r="A1" s="72" t="n"/>
      <c r="B1" s="3" t="inlineStr">
        <is>
          <t>表10</t>
        </is>
      </c>
      <c r="C1" s="3" t="n"/>
      <c r="D1" s="3" t="n"/>
      <c r="E1" s="73" t="n"/>
      <c r="F1" s="73" t="n"/>
      <c r="G1" s="123" t="n"/>
      <c r="H1" s="123" t="n"/>
      <c r="I1" s="74" t="inlineStr">
        <is>
          <t>表4</t>
        </is>
      </c>
      <c r="J1" s="75" t="n"/>
    </row>
    <row r="2" ht="22.8" customHeight="1" s="144">
      <c r="A2" s="72" t="n"/>
      <c r="B2" s="76" t="inlineStr">
        <is>
          <t xml:space="preserve">政府性基金预算支出预算表 </t>
        </is>
      </c>
      <c r="C2" s="145" t="n"/>
      <c r="D2" s="145" t="n"/>
      <c r="E2" s="145" t="n"/>
      <c r="F2" s="145" t="n"/>
      <c r="G2" s="145" t="n"/>
      <c r="H2" s="145" t="n"/>
      <c r="I2" s="146" t="n"/>
      <c r="J2" s="75" t="inlineStr">
        <is>
          <t xml:space="preserve"> </t>
        </is>
      </c>
    </row>
    <row r="3" ht="19.55" customHeight="1" s="144">
      <c r="A3" s="77" t="n"/>
      <c r="B3" s="78" t="inlineStr">
        <is>
          <t>部门：平昌县镇龙镇人民政府</t>
        </is>
      </c>
      <c r="C3" s="153" t="n"/>
      <c r="D3" s="153" t="n"/>
      <c r="E3" s="153" t="n"/>
      <c r="F3" s="150" t="n"/>
      <c r="G3" s="77" t="n"/>
      <c r="H3" s="77" t="n"/>
      <c r="I3" s="79" t="inlineStr">
        <is>
          <t>金额单位：万元</t>
        </is>
      </c>
      <c r="J3" s="80" t="n"/>
    </row>
    <row r="4" ht="24.4" customHeight="1" s="144">
      <c r="A4" s="75" t="n"/>
      <c r="B4" s="55" t="inlineStr">
        <is>
          <t>项    目</t>
        </is>
      </c>
      <c r="C4" s="154" t="n"/>
      <c r="D4" s="154" t="n"/>
      <c r="E4" s="154" t="n"/>
      <c r="F4" s="147" t="n"/>
      <c r="G4" s="55" t="inlineStr">
        <is>
          <t>本年政府性基金预算支出</t>
        </is>
      </c>
      <c r="H4" s="154" t="n"/>
      <c r="I4" s="147" t="n"/>
      <c r="J4" s="82" t="n"/>
    </row>
    <row r="5" ht="24.4" customHeight="1" s="144">
      <c r="A5" s="81" t="n"/>
      <c r="B5" s="55" t="inlineStr">
        <is>
          <t>科目编码</t>
        </is>
      </c>
      <c r="C5" s="154" t="n"/>
      <c r="D5" s="147" t="n"/>
      <c r="E5" s="55" t="inlineStr">
        <is>
          <t>单位代码</t>
        </is>
      </c>
      <c r="F5" s="55" t="inlineStr">
        <is>
          <t>单位名称（科目）</t>
        </is>
      </c>
      <c r="G5" s="55" t="inlineStr">
        <is>
          <t>合计</t>
        </is>
      </c>
      <c r="H5" s="55" t="inlineStr">
        <is>
          <t>基本支出</t>
        </is>
      </c>
      <c r="I5" s="55" t="inlineStr">
        <is>
          <t>项目支出</t>
        </is>
      </c>
      <c r="J5" s="82" t="n"/>
    </row>
    <row r="6" ht="24.4" customHeight="1" s="144">
      <c r="A6" s="81" t="n"/>
      <c r="B6" s="55" t="inlineStr">
        <is>
          <t>类</t>
        </is>
      </c>
      <c r="C6" s="55" t="inlineStr">
        <is>
          <t>款</t>
        </is>
      </c>
      <c r="D6" s="55" t="inlineStr">
        <is>
          <t>项</t>
        </is>
      </c>
      <c r="E6" s="152" t="n"/>
      <c r="F6" s="152" t="n"/>
      <c r="G6" s="152" t="n"/>
      <c r="H6" s="152" t="n"/>
      <c r="I6" s="152" t="n"/>
      <c r="J6" s="83" t="n"/>
    </row>
    <row r="7" ht="22.8" customHeight="1" s="144">
      <c r="A7" s="84" t="n"/>
      <c r="B7" s="55" t="n"/>
      <c r="C7" s="55" t="n"/>
      <c r="D7" s="55" t="n"/>
      <c r="E7" s="55" t="n"/>
      <c r="F7" s="55" t="inlineStr">
        <is>
          <t>合    计</t>
        </is>
      </c>
      <c r="G7" s="58" t="n"/>
      <c r="H7" s="58" t="n"/>
      <c r="I7" s="58" t="n"/>
      <c r="J7" s="85" t="n"/>
    </row>
    <row r="8" ht="22.8" customHeight="1" s="144">
      <c r="A8" s="84" t="n"/>
      <c r="B8" s="55" t="n"/>
      <c r="C8" s="55" t="n"/>
      <c r="D8" s="55" t="n"/>
      <c r="E8" s="55" t="n"/>
      <c r="F8" s="55" t="n"/>
      <c r="G8" s="58" t="n"/>
      <c r="H8" s="58" t="n"/>
      <c r="I8" s="58" t="n"/>
      <c r="J8" s="85" t="n"/>
    </row>
    <row r="9" ht="22.8" customHeight="1" s="144">
      <c r="A9" s="84" t="n"/>
      <c r="B9" s="55" t="n"/>
      <c r="C9" s="55" t="n"/>
      <c r="D9" s="55" t="n"/>
      <c r="E9" s="55" t="n"/>
      <c r="F9" s="55" t="n"/>
      <c r="G9" s="58" t="n"/>
      <c r="H9" s="58" t="n"/>
      <c r="I9" s="58" t="n"/>
      <c r="J9" s="85" t="n"/>
    </row>
    <row r="10" ht="22.8" customHeight="1" s="144">
      <c r="A10" s="84" t="n"/>
      <c r="B10" s="55" t="n"/>
      <c r="C10" s="55" t="n"/>
      <c r="D10" s="55" t="n"/>
      <c r="E10" s="55" t="n"/>
      <c r="F10" s="55" t="n"/>
      <c r="G10" s="58" t="n"/>
      <c r="H10" s="58" t="n"/>
      <c r="I10" s="58" t="n"/>
      <c r="J10" s="85" t="n"/>
    </row>
    <row r="11" ht="22.8" customHeight="1" s="144">
      <c r="A11" s="84" t="n"/>
      <c r="B11" s="55" t="n"/>
      <c r="C11" s="55" t="n"/>
      <c r="D11" s="55" t="n"/>
      <c r="E11" s="55" t="n"/>
      <c r="F11" s="55" t="n"/>
      <c r="G11" s="58" t="n"/>
      <c r="H11" s="58" t="n"/>
      <c r="I11" s="58" t="n"/>
      <c r="J11" s="85" t="n"/>
    </row>
    <row r="12" ht="22.8" customHeight="1" s="144">
      <c r="A12" s="84" t="n"/>
      <c r="B12" s="55" t="n"/>
      <c r="C12" s="55" t="n"/>
      <c r="D12" s="55" t="n"/>
      <c r="E12" s="55" t="n"/>
      <c r="F12" s="55" t="n"/>
      <c r="G12" s="58" t="n"/>
      <c r="H12" s="58" t="n"/>
      <c r="I12" s="58" t="n"/>
      <c r="J12" s="85" t="n"/>
    </row>
    <row r="13" ht="22.8" customHeight="1" s="144">
      <c r="A13" s="84" t="n"/>
      <c r="B13" s="55" t="n"/>
      <c r="C13" s="55" t="n"/>
      <c r="D13" s="55" t="n"/>
      <c r="E13" s="55" t="n"/>
      <c r="F13" s="55" t="n"/>
      <c r="G13" s="58" t="n"/>
      <c r="H13" s="58" t="n"/>
      <c r="I13" s="58" t="n"/>
      <c r="J13" s="85" t="n"/>
    </row>
    <row r="14" ht="22.8" customHeight="1" s="144">
      <c r="A14" s="84" t="n"/>
      <c r="B14" s="55" t="n"/>
      <c r="C14" s="55" t="n"/>
      <c r="D14" s="55" t="n"/>
      <c r="E14" s="55" t="n"/>
      <c r="F14" s="55" t="n"/>
      <c r="G14" s="58" t="n"/>
      <c r="H14" s="58" t="n"/>
      <c r="I14" s="58" t="n"/>
      <c r="J14" s="85" t="n"/>
    </row>
    <row r="15" ht="22.8" customHeight="1" s="144">
      <c r="A15" s="84" t="n"/>
      <c r="B15" s="55" t="n"/>
      <c r="C15" s="55" t="n"/>
      <c r="D15" s="55" t="n"/>
      <c r="E15" s="55" t="n"/>
      <c r="F15" s="55" t="n"/>
      <c r="G15" s="58" t="n"/>
      <c r="H15" s="58" t="n"/>
      <c r="I15" s="58" t="n"/>
      <c r="J15" s="85" t="n"/>
    </row>
    <row r="16" ht="22.8" customHeight="1" s="144">
      <c r="A16" s="81" t="n"/>
      <c r="B16" s="59" t="n"/>
      <c r="C16" s="59" t="n"/>
      <c r="D16" s="59" t="n"/>
      <c r="E16" s="59" t="n"/>
      <c r="F16" s="59" t="inlineStr"/>
      <c r="G16" s="60" t="n"/>
      <c r="H16" s="60" t="n"/>
      <c r="I16" s="60" t="n"/>
      <c r="J16" s="82" t="n"/>
    </row>
    <row r="17" ht="22.8" customHeight="1" s="144">
      <c r="A17" s="81" t="n"/>
      <c r="B17" s="59" t="n"/>
      <c r="C17" s="59" t="n"/>
      <c r="D17" s="59" t="n"/>
      <c r="E17" s="59" t="n"/>
      <c r="F17" s="59" t="inlineStr"/>
      <c r="G17" s="60" t="n"/>
      <c r="H17" s="60" t="n"/>
      <c r="I17" s="60" t="n"/>
      <c r="J17" s="82" t="n"/>
    </row>
  </sheetData>
  <mergeCells count="10">
    <mergeCell ref="B4:F4"/>
    <mergeCell ref="G5:G6"/>
    <mergeCell ref="E5:E6"/>
    <mergeCell ref="H5:H6"/>
    <mergeCell ref="B5:D5"/>
    <mergeCell ref="B2:I2"/>
    <mergeCell ref="B3:F3"/>
    <mergeCell ref="G4:I4"/>
    <mergeCell ref="F5:F6"/>
    <mergeCell ref="I5:I6"/>
  </mergeCells>
  <printOptions horizontalCentered="1"/>
  <pageMargins left="0.590277777777778" right="0.590277777777778" top="1.37777777777778" bottom="0.9840277777777779" header="0" footer="0"/>
  <pageSetup orientation="landscape" paperSize="9" fitToHeight="0" horizontalDpi="600"/>
</worksheet>
</file>

<file path=xl/worksheets/sheet12.xml><?xml version="1.0" encoding="utf-8"?>
<worksheet xmlns="http://schemas.openxmlformats.org/spreadsheetml/2006/main">
  <sheetPr>
    <outlinePr summaryBelow="1" summaryRight="1"/>
    <pageSetUpPr fitToPage="1"/>
  </sheetPr>
  <dimension ref="A1:J17"/>
  <sheetViews>
    <sheetView workbookViewId="0">
      <pane ySplit="6" topLeftCell="A11" activePane="bottomLeft" state="frozen"/>
      <selection activeCell="A1" sqref="A1"/>
      <selection pane="bottomLeft" activeCell="B3" sqref="B3:C3"/>
    </sheetView>
  </sheetViews>
  <sheetFormatPr baseColWidth="8" defaultColWidth="10" defaultRowHeight="13.5"/>
  <cols>
    <col width="1.53333333333333" customWidth="1" style="144" min="1" max="1"/>
    <col width="12.25" customWidth="1" style="144" min="2" max="2"/>
    <col width="29.75" customWidth="1" style="144" min="3" max="3"/>
    <col width="14.5" customWidth="1" style="144" min="4" max="9"/>
    <col width="1.53333333333333" customWidth="1" style="144" min="10" max="10"/>
    <col width="9.766666666666669" customWidth="1" style="144" min="11" max="11"/>
  </cols>
  <sheetData>
    <row r="1" ht="25" customHeight="1" s="144">
      <c r="A1" s="72" t="n"/>
      <c r="B1" s="3" t="inlineStr">
        <is>
          <t>表11</t>
        </is>
      </c>
      <c r="C1" s="73" t="n"/>
      <c r="D1" s="123" t="n"/>
      <c r="E1" s="123" t="n"/>
      <c r="F1" s="123" t="n"/>
      <c r="G1" s="123" t="n"/>
      <c r="H1" s="123" t="n"/>
      <c r="I1" s="74" t="inlineStr">
        <is>
          <t>表4-1</t>
        </is>
      </c>
      <c r="J1" s="75" t="n"/>
    </row>
    <row r="2" ht="22.8" customHeight="1" s="144">
      <c r="A2" s="72" t="n"/>
      <c r="B2" s="76" t="inlineStr">
        <is>
          <t>政府性基金预算“三公”经费支出预算表</t>
        </is>
      </c>
      <c r="C2" s="145" t="n"/>
      <c r="D2" s="145" t="n"/>
      <c r="E2" s="145" t="n"/>
      <c r="F2" s="145" t="n"/>
      <c r="G2" s="145" t="n"/>
      <c r="H2" s="145" t="n"/>
      <c r="I2" s="146" t="n"/>
      <c r="J2" s="75" t="inlineStr">
        <is>
          <t xml:space="preserve"> </t>
        </is>
      </c>
    </row>
    <row r="3" ht="19.55" customHeight="1" s="144">
      <c r="A3" s="77" t="n"/>
      <c r="B3" s="78" t="inlineStr">
        <is>
          <t>部门：平昌县镇龙镇人民政府</t>
        </is>
      </c>
      <c r="C3" s="150" t="n"/>
      <c r="D3" s="79" t="n"/>
      <c r="E3" s="79" t="n"/>
      <c r="F3" s="79" t="n"/>
      <c r="G3" s="79" t="n"/>
      <c r="H3" s="79" t="n"/>
      <c r="I3" s="79" t="inlineStr">
        <is>
          <t>金额单位：万元</t>
        </is>
      </c>
      <c r="J3" s="80" t="n"/>
    </row>
    <row r="4" ht="24.4" customHeight="1" s="144">
      <c r="A4" s="75" t="n"/>
      <c r="B4" s="55" t="inlineStr">
        <is>
          <t>单位编码</t>
        </is>
      </c>
      <c r="C4" s="55" t="inlineStr">
        <is>
          <t>单位名称（科目）</t>
        </is>
      </c>
      <c r="D4" s="55" t="inlineStr">
        <is>
          <t>当年财政拨款预算安排</t>
        </is>
      </c>
      <c r="E4" s="154" t="n"/>
      <c r="F4" s="154" t="n"/>
      <c r="G4" s="154" t="n"/>
      <c r="H4" s="154" t="n"/>
      <c r="I4" s="147" t="n"/>
      <c r="J4" s="82" t="n"/>
    </row>
    <row r="5" ht="24.4" customHeight="1" s="144">
      <c r="A5" s="81" t="n"/>
      <c r="B5" s="151" t="n"/>
      <c r="C5" s="151" t="n"/>
      <c r="D5" s="55" t="inlineStr">
        <is>
          <t>合计</t>
        </is>
      </c>
      <c r="E5" s="70" t="inlineStr">
        <is>
          <t>因公出国（境）
费用</t>
        </is>
      </c>
      <c r="F5" s="55" t="inlineStr">
        <is>
          <t>公务用车购置及运行费</t>
        </is>
      </c>
      <c r="G5" s="154" t="n"/>
      <c r="H5" s="147" t="n"/>
      <c r="I5" s="55" t="inlineStr">
        <is>
          <t>公务接待费</t>
        </is>
      </c>
      <c r="J5" s="82" t="n"/>
    </row>
    <row r="6" ht="24.4" customHeight="1" s="144">
      <c r="A6" s="81" t="n"/>
      <c r="B6" s="152" t="n"/>
      <c r="C6" s="152" t="n"/>
      <c r="D6" s="152" t="n"/>
      <c r="E6" s="152" t="n"/>
      <c r="F6" s="55" t="inlineStr">
        <is>
          <t>小计</t>
        </is>
      </c>
      <c r="G6" s="55" t="inlineStr">
        <is>
          <t>公务用车购置费</t>
        </is>
      </c>
      <c r="H6" s="55" t="inlineStr">
        <is>
          <t>公务用车运行费</t>
        </is>
      </c>
      <c r="I6" s="152" t="n"/>
      <c r="J6" s="83" t="n"/>
    </row>
    <row r="7" ht="22.8" customHeight="1" s="144">
      <c r="A7" s="84" t="n"/>
      <c r="B7" s="55" t="n"/>
      <c r="C7" s="55" t="inlineStr">
        <is>
          <t>合    计</t>
        </is>
      </c>
      <c r="D7" s="58" t="n"/>
      <c r="E7" s="58" t="n"/>
      <c r="F7" s="58" t="n"/>
      <c r="G7" s="58" t="n"/>
      <c r="H7" s="58" t="n"/>
      <c r="I7" s="58" t="n"/>
      <c r="J7" s="85" t="n"/>
    </row>
    <row r="8" ht="22.8" customHeight="1" s="144">
      <c r="A8" s="84" t="n"/>
      <c r="B8" s="55" t="n"/>
      <c r="C8" s="55" t="n"/>
      <c r="D8" s="58" t="n"/>
      <c r="E8" s="58" t="n"/>
      <c r="F8" s="58" t="n"/>
      <c r="G8" s="58" t="n"/>
      <c r="H8" s="58" t="n"/>
      <c r="I8" s="58" t="n"/>
      <c r="J8" s="85" t="n"/>
    </row>
    <row r="9" ht="22.8" customHeight="1" s="144">
      <c r="A9" s="84" t="n"/>
      <c r="B9" s="55" t="n"/>
      <c r="C9" s="55" t="n"/>
      <c r="D9" s="58" t="n"/>
      <c r="E9" s="58" t="n"/>
      <c r="F9" s="58" t="n"/>
      <c r="G9" s="58" t="n"/>
      <c r="H9" s="58" t="n"/>
      <c r="I9" s="58" t="n"/>
      <c r="J9" s="85" t="n"/>
    </row>
    <row r="10" ht="22.8" customHeight="1" s="144">
      <c r="A10" s="84" t="n"/>
      <c r="B10" s="55" t="n"/>
      <c r="C10" s="55" t="n"/>
      <c r="D10" s="58" t="n"/>
      <c r="E10" s="58" t="n"/>
      <c r="F10" s="58" t="n"/>
      <c r="G10" s="58" t="n"/>
      <c r="H10" s="58" t="n"/>
      <c r="I10" s="58" t="n"/>
      <c r="J10" s="85" t="n"/>
    </row>
    <row r="11" ht="22.8" customHeight="1" s="144">
      <c r="A11" s="84" t="n"/>
      <c r="B11" s="55" t="n"/>
      <c r="C11" s="55" t="n"/>
      <c r="D11" s="58" t="n"/>
      <c r="E11" s="58" t="n"/>
      <c r="F11" s="58" t="n"/>
      <c r="G11" s="58" t="n"/>
      <c r="H11" s="58" t="n"/>
      <c r="I11" s="58" t="n"/>
      <c r="J11" s="85" t="n"/>
    </row>
    <row r="12" ht="22.8" customHeight="1" s="144">
      <c r="A12" s="84" t="n"/>
      <c r="B12" s="55" t="n"/>
      <c r="C12" s="55" t="n"/>
      <c r="D12" s="58" t="n"/>
      <c r="E12" s="58" t="n"/>
      <c r="F12" s="58" t="n"/>
      <c r="G12" s="58" t="n"/>
      <c r="H12" s="58" t="n"/>
      <c r="I12" s="58" t="n"/>
      <c r="J12" s="85" t="n"/>
    </row>
    <row r="13" ht="22.8" customHeight="1" s="144">
      <c r="A13" s="84" t="n"/>
      <c r="B13" s="55" t="n"/>
      <c r="C13" s="55" t="n"/>
      <c r="D13" s="58" t="n"/>
      <c r="E13" s="58" t="n"/>
      <c r="F13" s="58" t="n"/>
      <c r="G13" s="58" t="n"/>
      <c r="H13" s="58" t="n"/>
      <c r="I13" s="58" t="n"/>
      <c r="J13" s="85" t="n"/>
    </row>
    <row r="14" ht="22.8" customHeight="1" s="144">
      <c r="A14" s="84" t="n"/>
      <c r="B14" s="55" t="n"/>
      <c r="C14" s="55" t="n"/>
      <c r="D14" s="58" t="n"/>
      <c r="E14" s="58" t="n"/>
      <c r="F14" s="58" t="n"/>
      <c r="G14" s="58" t="n"/>
      <c r="H14" s="58" t="n"/>
      <c r="I14" s="58" t="n"/>
      <c r="J14" s="85" t="n"/>
    </row>
    <row r="15" ht="22.8" customHeight="1" s="144">
      <c r="A15" s="84" t="n"/>
      <c r="B15" s="55" t="n"/>
      <c r="C15" s="55" t="n"/>
      <c r="D15" s="58" t="n"/>
      <c r="E15" s="58" t="n"/>
      <c r="F15" s="58" t="n"/>
      <c r="G15" s="58" t="n"/>
      <c r="H15" s="58" t="n"/>
      <c r="I15" s="58" t="n"/>
      <c r="J15" s="85" t="n"/>
    </row>
    <row r="16" ht="22.8" customHeight="1" s="144">
      <c r="A16" s="84" t="n"/>
      <c r="B16" s="55" t="n"/>
      <c r="C16" s="55" t="n"/>
      <c r="D16" s="58" t="n"/>
      <c r="E16" s="58" t="n"/>
      <c r="F16" s="58" t="n"/>
      <c r="G16" s="58" t="n"/>
      <c r="H16" s="58" t="n"/>
      <c r="I16" s="58" t="n"/>
      <c r="J16" s="85" t="n"/>
    </row>
    <row r="17" ht="22.8" customHeight="1" s="144">
      <c r="A17" s="84" t="n"/>
      <c r="B17" s="55" t="n"/>
      <c r="C17" s="55" t="n"/>
      <c r="D17" s="58" t="n"/>
      <c r="E17" s="58" t="n"/>
      <c r="F17" s="58" t="n"/>
      <c r="G17" s="58" t="n"/>
      <c r="H17" s="58" t="n"/>
      <c r="I17" s="58" t="n"/>
      <c r="J17" s="85" t="n"/>
    </row>
  </sheetData>
  <mergeCells count="9">
    <mergeCell ref="E5:E6"/>
    <mergeCell ref="F5:H5"/>
    <mergeCell ref="B4:B6"/>
    <mergeCell ref="D4:I4"/>
    <mergeCell ref="B3:C3"/>
    <mergeCell ref="B2:I2"/>
    <mergeCell ref="I5:I6"/>
    <mergeCell ref="C4:C6"/>
    <mergeCell ref="D5:D6"/>
  </mergeCells>
  <printOptions horizontalCentered="1"/>
  <pageMargins left="0.590277777777778" right="0.590277777777778" top="1.37777777777778" bottom="0.9840277777777779" header="0" footer="0"/>
  <pageSetup orientation="landscape" paperSize="9" fitToHeight="0" horizontalDpi="600"/>
</worksheet>
</file>

<file path=xl/worksheets/sheet13.xml><?xml version="1.0" encoding="utf-8"?>
<worksheet xmlns="http://schemas.openxmlformats.org/spreadsheetml/2006/main">
  <sheetPr>
    <outlinePr summaryBelow="1" summaryRight="1"/>
    <pageSetUpPr fitToPage="1"/>
  </sheetPr>
  <dimension ref="A1:J18"/>
  <sheetViews>
    <sheetView workbookViewId="0">
      <pane ySplit="6" topLeftCell="A7" activePane="bottomLeft" state="frozen"/>
      <selection activeCell="A1" sqref="A1"/>
      <selection pane="bottomLeft" activeCell="B3" sqref="B3:F3"/>
    </sheetView>
  </sheetViews>
  <sheetFormatPr baseColWidth="8" defaultColWidth="10" defaultRowHeight="13.5"/>
  <cols>
    <col width="1.53333333333333" customWidth="1" style="144" min="1" max="1"/>
    <col width="6.625" customWidth="1" style="144" min="2" max="4"/>
    <col width="13.3416666666667" customWidth="1" style="144" min="5" max="5"/>
    <col width="41.025" customWidth="1" style="144" min="6" max="6"/>
    <col width="17.625" customWidth="1" style="144" min="7" max="9"/>
    <col width="1.53333333333333" customWidth="1" style="144" min="10" max="10"/>
    <col width="9.766666666666669" customWidth="1" style="144" min="11" max="12"/>
  </cols>
  <sheetData>
    <row r="1" ht="25" customHeight="1" s="144">
      <c r="A1" s="72" t="n"/>
      <c r="B1" s="3" t="inlineStr">
        <is>
          <t>表12</t>
        </is>
      </c>
      <c r="C1" s="3" t="n"/>
      <c r="D1" s="3" t="n"/>
      <c r="E1" s="73" t="n"/>
      <c r="F1" s="73" t="n"/>
      <c r="G1" s="123" t="n"/>
      <c r="H1" s="123" t="n"/>
      <c r="I1" s="74" t="inlineStr">
        <is>
          <t>表5</t>
        </is>
      </c>
      <c r="J1" s="75" t="n"/>
    </row>
    <row r="2" ht="22.8" customHeight="1" s="144">
      <c r="A2" s="72" t="n"/>
      <c r="B2" s="76" t="inlineStr">
        <is>
          <t>国有资本经营预算支出预算表</t>
        </is>
      </c>
      <c r="C2" s="145" t="n"/>
      <c r="D2" s="145" t="n"/>
      <c r="E2" s="145" t="n"/>
      <c r="F2" s="145" t="n"/>
      <c r="G2" s="145" t="n"/>
      <c r="H2" s="145" t="n"/>
      <c r="I2" s="146" t="n"/>
      <c r="J2" s="75" t="inlineStr">
        <is>
          <t xml:space="preserve"> </t>
        </is>
      </c>
    </row>
    <row r="3" ht="19.55" customHeight="1" s="144">
      <c r="A3" s="77" t="n"/>
      <c r="B3" s="78" t="inlineStr">
        <is>
          <t>部门：平昌县镇龙镇人民政府</t>
        </is>
      </c>
      <c r="C3" s="153" t="n"/>
      <c r="D3" s="153" t="n"/>
      <c r="E3" s="153" t="n"/>
      <c r="F3" s="150" t="n"/>
      <c r="G3" s="77" t="n"/>
      <c r="H3" s="77" t="n"/>
      <c r="I3" s="79" t="inlineStr">
        <is>
          <t>金额单位：万元</t>
        </is>
      </c>
      <c r="J3" s="80" t="n"/>
    </row>
    <row r="4" ht="24.4" customHeight="1" s="144">
      <c r="A4" s="75" t="n"/>
      <c r="B4" s="55" t="inlineStr">
        <is>
          <t>项    目</t>
        </is>
      </c>
      <c r="C4" s="154" t="n"/>
      <c r="D4" s="154" t="n"/>
      <c r="E4" s="154" t="n"/>
      <c r="F4" s="147" t="n"/>
      <c r="G4" s="55" t="inlineStr">
        <is>
          <t>本年国有资本经营预算支出</t>
        </is>
      </c>
      <c r="H4" s="154" t="n"/>
      <c r="I4" s="147" t="n"/>
      <c r="J4" s="82" t="n"/>
    </row>
    <row r="5" ht="24.4" customHeight="1" s="144">
      <c r="A5" s="81" t="n"/>
      <c r="B5" s="55" t="inlineStr">
        <is>
          <t>科目编码</t>
        </is>
      </c>
      <c r="C5" s="154" t="n"/>
      <c r="D5" s="147" t="n"/>
      <c r="E5" s="55" t="inlineStr">
        <is>
          <t>单位代码</t>
        </is>
      </c>
      <c r="F5" s="55" t="inlineStr">
        <is>
          <t>单位名称（科目）</t>
        </is>
      </c>
      <c r="G5" s="55" t="inlineStr">
        <is>
          <t>合计</t>
        </is>
      </c>
      <c r="H5" s="55" t="inlineStr">
        <is>
          <t>基本支出</t>
        </is>
      </c>
      <c r="I5" s="55" t="inlineStr">
        <is>
          <t>项目支出</t>
        </is>
      </c>
      <c r="J5" s="82" t="n"/>
    </row>
    <row r="6" ht="24.4" customHeight="1" s="144">
      <c r="A6" s="81" t="n"/>
      <c r="B6" s="55" t="inlineStr">
        <is>
          <t>类</t>
        </is>
      </c>
      <c r="C6" s="55" t="inlineStr">
        <is>
          <t>款</t>
        </is>
      </c>
      <c r="D6" s="55" t="inlineStr">
        <is>
          <t>项</t>
        </is>
      </c>
      <c r="E6" s="152" t="n"/>
      <c r="F6" s="152" t="n"/>
      <c r="G6" s="152" t="n"/>
      <c r="H6" s="152" t="n"/>
      <c r="I6" s="152" t="n"/>
      <c r="J6" s="83" t="n"/>
    </row>
    <row r="7" ht="22.8" customHeight="1" s="144">
      <c r="A7" s="84" t="n"/>
      <c r="B7" s="55" t="n"/>
      <c r="C7" s="55" t="n"/>
      <c r="D7" s="55" t="n"/>
      <c r="E7" s="55" t="n"/>
      <c r="F7" s="55" t="inlineStr">
        <is>
          <t>合    计</t>
        </is>
      </c>
      <c r="G7" s="58" t="n"/>
      <c r="H7" s="58" t="n"/>
      <c r="I7" s="58" t="n"/>
      <c r="J7" s="85" t="n"/>
    </row>
    <row r="8" ht="22.8" customHeight="1" s="144">
      <c r="A8" s="81" t="n"/>
      <c r="B8" s="59" t="n"/>
      <c r="C8" s="59" t="n"/>
      <c r="D8" s="59" t="n"/>
      <c r="E8" s="59" t="n"/>
      <c r="F8" s="59" t="inlineStr"/>
      <c r="G8" s="60" t="n"/>
      <c r="H8" s="60" t="n"/>
      <c r="I8" s="60" t="n"/>
      <c r="J8" s="82" t="n"/>
    </row>
    <row r="9" ht="22.8" customHeight="1" s="144">
      <c r="A9" s="81" t="n"/>
      <c r="B9" s="59" t="n"/>
      <c r="C9" s="59" t="n"/>
      <c r="D9" s="59" t="n"/>
      <c r="E9" s="59" t="n"/>
      <c r="F9" s="59" t="n"/>
      <c r="G9" s="60" t="n"/>
      <c r="H9" s="60" t="n"/>
      <c r="I9" s="60" t="n"/>
      <c r="J9" s="82" t="n"/>
    </row>
    <row r="10" ht="22.8" customHeight="1" s="144">
      <c r="A10" s="81" t="n"/>
      <c r="B10" s="59" t="n"/>
      <c r="C10" s="59" t="n"/>
      <c r="D10" s="59" t="n"/>
      <c r="E10" s="59" t="n"/>
      <c r="F10" s="59" t="n"/>
      <c r="G10" s="60" t="n"/>
      <c r="H10" s="60" t="n"/>
      <c r="I10" s="60" t="n"/>
      <c r="J10" s="82" t="n"/>
    </row>
    <row r="11" ht="22.8" customHeight="1" s="144">
      <c r="A11" s="81" t="n"/>
      <c r="B11" s="59" t="n"/>
      <c r="C11" s="59" t="n"/>
      <c r="D11" s="59" t="n"/>
      <c r="E11" s="59" t="n"/>
      <c r="F11" s="59" t="n"/>
      <c r="G11" s="60" t="n"/>
      <c r="H11" s="60" t="n"/>
      <c r="I11" s="60" t="n"/>
      <c r="J11" s="82" t="n"/>
    </row>
    <row r="12" ht="22.8" customHeight="1" s="144">
      <c r="A12" s="81" t="n"/>
      <c r="B12" s="59" t="n"/>
      <c r="C12" s="59" t="n"/>
      <c r="D12" s="59" t="n"/>
      <c r="E12" s="59" t="n"/>
      <c r="F12" s="59" t="n"/>
      <c r="G12" s="60" t="n"/>
      <c r="H12" s="60" t="n"/>
      <c r="I12" s="60" t="n"/>
      <c r="J12" s="82" t="n"/>
    </row>
    <row r="13" ht="22.8" customHeight="1" s="144">
      <c r="A13" s="81" t="n"/>
      <c r="B13" s="59" t="n"/>
      <c r="C13" s="59" t="n"/>
      <c r="D13" s="59" t="n"/>
      <c r="E13" s="59" t="n"/>
      <c r="F13" s="59" t="n"/>
      <c r="G13" s="60" t="n"/>
      <c r="H13" s="60" t="n"/>
      <c r="I13" s="60" t="n"/>
      <c r="J13" s="82" t="n"/>
    </row>
    <row r="14" ht="22.8" customHeight="1" s="144">
      <c r="A14" s="81" t="n"/>
      <c r="B14" s="59" t="n"/>
      <c r="C14" s="59" t="n"/>
      <c r="D14" s="59" t="n"/>
      <c r="E14" s="59" t="n"/>
      <c r="F14" s="59" t="n"/>
      <c r="G14" s="60" t="n"/>
      <c r="H14" s="60" t="n"/>
      <c r="I14" s="60" t="n"/>
      <c r="J14" s="82" t="n"/>
    </row>
    <row r="15" ht="22.8" customHeight="1" s="144">
      <c r="A15" s="81" t="n"/>
      <c r="B15" s="59" t="n"/>
      <c r="C15" s="59" t="n"/>
      <c r="D15" s="59" t="n"/>
      <c r="E15" s="59" t="n"/>
      <c r="F15" s="59" t="n"/>
      <c r="G15" s="60" t="n"/>
      <c r="H15" s="60" t="n"/>
      <c r="I15" s="60" t="n"/>
      <c r="J15" s="82" t="n"/>
    </row>
    <row r="16" ht="22.8" customHeight="1" s="144">
      <c r="A16" s="81" t="n"/>
      <c r="B16" s="59" t="n"/>
      <c r="C16" s="59" t="n"/>
      <c r="D16" s="59" t="n"/>
      <c r="E16" s="59" t="n"/>
      <c r="F16" s="59" t="inlineStr"/>
      <c r="G16" s="60" t="n"/>
      <c r="H16" s="60" t="n"/>
      <c r="I16" s="60" t="n"/>
      <c r="J16" s="82" t="n"/>
    </row>
    <row r="17" ht="22.8" customHeight="1" s="144">
      <c r="A17" s="81" t="n"/>
      <c r="B17" s="59" t="n"/>
      <c r="C17" s="59" t="n"/>
      <c r="D17" s="59" t="n"/>
      <c r="E17" s="59" t="n"/>
      <c r="F17" s="59" t="inlineStr">
        <is>
          <t xml:space="preserve"> </t>
        </is>
      </c>
      <c r="G17" s="60" t="n"/>
      <c r="H17" s="60" t="n"/>
      <c r="I17" s="60" t="n"/>
      <c r="J17" s="83" t="n"/>
    </row>
    <row r="18" ht="9.75" customHeight="1" s="144">
      <c r="A18" s="97" t="n"/>
      <c r="B18" s="102" t="n"/>
      <c r="C18" s="102" t="n"/>
      <c r="D18" s="102" t="n"/>
      <c r="E18" s="102" t="n"/>
      <c r="F18" s="97" t="n"/>
      <c r="G18" s="97" t="n"/>
      <c r="H18" s="97" t="n"/>
      <c r="I18" s="97" t="n"/>
      <c r="J18" s="103" t="n"/>
    </row>
  </sheetData>
  <mergeCells count="10">
    <mergeCell ref="B4:F4"/>
    <mergeCell ref="G5:G6"/>
    <mergeCell ref="E5:E6"/>
    <mergeCell ref="H5:H6"/>
    <mergeCell ref="B5:D5"/>
    <mergeCell ref="B2:I2"/>
    <mergeCell ref="B3:F3"/>
    <mergeCell ref="G4:I4"/>
    <mergeCell ref="F5:F6"/>
    <mergeCell ref="I5:I6"/>
  </mergeCells>
  <printOptions horizontalCentered="1"/>
  <pageMargins left="0.590277777777778" right="0.590277777777778" top="1.37777777777778" bottom="0.9840277777777779" header="0" footer="0"/>
  <pageSetup orientation="landscape" paperSize="9" fitToHeight="0" horizontalDpi="600"/>
</worksheet>
</file>

<file path=xl/worksheets/sheet14.xml><?xml version="1.0" encoding="utf-8"?>
<worksheet xmlns="http://schemas.openxmlformats.org/spreadsheetml/2006/main">
  <sheetPr>
    <outlinePr summaryBelow="1" summaryRight="1"/>
    <pageSetUpPr/>
  </sheetPr>
  <dimension ref="A1:L14"/>
  <sheetViews>
    <sheetView workbookViewId="0">
      <selection activeCell="G5" sqref="G5"/>
    </sheetView>
  </sheetViews>
  <sheetFormatPr baseColWidth="8" defaultColWidth="9" defaultRowHeight="13.5"/>
  <cols>
    <col width="9" customWidth="1" style="1" min="1" max="1"/>
    <col width="9" customWidth="1" style="2" min="2" max="2"/>
    <col width="9" customWidth="1" style="1" min="3" max="3"/>
    <col width="10.25" customWidth="1" style="1" min="4" max="4"/>
    <col width="12.625" customWidth="1" style="1" min="5" max="5"/>
    <col width="17.5" customWidth="1" style="1" min="6" max="6"/>
    <col width="10.25" customWidth="1" style="1" min="7" max="7"/>
    <col width="10.5" customWidth="1" style="1" min="8" max="8"/>
    <col width="9.875" customWidth="1" style="1" min="9" max="9"/>
    <col width="9.625" customWidth="1" style="1" min="10" max="10"/>
    <col width="9.5" customWidth="1" style="1" min="11" max="11"/>
    <col width="9.75" customWidth="1" style="1" min="12" max="12"/>
    <col width="9" customWidth="1" style="1" min="13" max="16384"/>
  </cols>
  <sheetData>
    <row r="1" ht="25" customHeight="1" s="144">
      <c r="A1" s="3" t="inlineStr">
        <is>
          <t>表13</t>
        </is>
      </c>
    </row>
    <row r="2" ht="19.5" customHeight="1" s="144">
      <c r="A2" s="36" t="inlineStr">
        <is>
          <t>部门预算项目绩效目标表（2021年度）</t>
        </is>
      </c>
      <c r="B2" s="145" t="n"/>
      <c r="C2" s="145" t="n"/>
      <c r="D2" s="145" t="n"/>
      <c r="E2" s="145" t="n"/>
      <c r="F2" s="145" t="n"/>
      <c r="G2" s="145" t="n"/>
      <c r="H2" s="145" t="n"/>
      <c r="I2" s="145" t="n"/>
      <c r="J2" s="145" t="n"/>
      <c r="K2" s="145" t="n"/>
      <c r="L2" s="146" t="n"/>
    </row>
    <row r="3">
      <c r="A3" s="38" t="n"/>
      <c r="B3" s="153" t="n"/>
      <c r="C3" s="153" t="n"/>
      <c r="D3" s="150" t="n"/>
      <c r="E3" s="39" t="n"/>
      <c r="F3" s="39" t="n"/>
      <c r="G3" s="39" t="n"/>
      <c r="H3" s="39" t="n"/>
      <c r="I3" s="39" t="n"/>
      <c r="J3" s="48" t="inlineStr">
        <is>
          <t>金额单位：万元</t>
        </is>
      </c>
      <c r="K3" s="153" t="n"/>
      <c r="L3" s="150" t="n"/>
    </row>
    <row r="4" ht="25" customHeight="1" s="144">
      <c r="A4" s="40" t="inlineStr">
        <is>
          <t>单位名称</t>
        </is>
      </c>
      <c r="B4" s="40" t="inlineStr">
        <is>
          <t>项目名称</t>
        </is>
      </c>
      <c r="C4" s="40" t="inlineStr">
        <is>
          <t>预算数</t>
        </is>
      </c>
      <c r="D4" s="41" t="inlineStr">
        <is>
          <t>年度目标</t>
        </is>
      </c>
      <c r="E4" s="40" t="inlineStr">
        <is>
          <t>一级指标</t>
        </is>
      </c>
      <c r="F4" s="40" t="inlineStr">
        <is>
          <t>二级指标</t>
        </is>
      </c>
      <c r="G4" s="40" t="inlineStr">
        <is>
          <t>三级指标</t>
        </is>
      </c>
      <c r="H4" s="40" t="inlineStr">
        <is>
          <t>指标性质</t>
        </is>
      </c>
      <c r="I4" s="40" t="inlineStr">
        <is>
          <t>指标值</t>
        </is>
      </c>
      <c r="J4" s="40" t="inlineStr">
        <is>
          <t>度量单位</t>
        </is>
      </c>
      <c r="K4" s="40" t="inlineStr">
        <is>
          <t>权重</t>
        </is>
      </c>
      <c r="L4" s="40" t="inlineStr">
        <is>
          <t>指标方向性</t>
        </is>
      </c>
    </row>
    <row r="5" ht="25" customHeight="1" s="144">
      <c r="A5" s="42" t="inlineStr">
        <is>
          <t>镇龙镇人民政府</t>
        </is>
      </c>
      <c r="B5" s="43" t="inlineStr">
        <is>
          <t>农村公共服务运行维护费及服务群众专项经费</t>
        </is>
      </c>
      <c r="C5" s="44" t="n">
        <v>750000</v>
      </c>
      <c r="D5" s="42" t="inlineStr">
        <is>
          <t>用于完成各村村道路维护，村环境整治，动植物疫病防治，村文体健身活动等。</t>
        </is>
      </c>
      <c r="E5" s="45" t="inlineStr">
        <is>
          <t>产出指标</t>
        </is>
      </c>
      <c r="F5" s="45" t="inlineStr">
        <is>
          <t>数量指标</t>
        </is>
      </c>
      <c r="G5" s="46" t="n"/>
      <c r="H5" s="46" t="n"/>
      <c r="I5" s="43" t="n"/>
      <c r="J5" s="43" t="n"/>
      <c r="K5" s="43" t="n"/>
      <c r="L5" s="43" t="n"/>
    </row>
    <row r="6" ht="25" customHeight="1" s="144">
      <c r="A6" s="151" t="n"/>
      <c r="B6" s="151" t="n"/>
      <c r="C6" s="151" t="n"/>
      <c r="D6" s="151" t="n"/>
      <c r="E6" s="45" t="inlineStr">
        <is>
          <t>产出指标</t>
        </is>
      </c>
      <c r="F6" s="45" t="inlineStr">
        <is>
          <t>质量指标</t>
        </is>
      </c>
      <c r="G6" s="43" t="n"/>
      <c r="H6" s="43" t="n"/>
      <c r="I6" s="43" t="n"/>
      <c r="J6" s="43" t="n"/>
      <c r="K6" s="43" t="n"/>
      <c r="L6" s="43" t="n"/>
    </row>
    <row r="7" ht="25" customHeight="1" s="144">
      <c r="A7" s="151" t="n"/>
      <c r="B7" s="151" t="n"/>
      <c r="C7" s="151" t="n"/>
      <c r="D7" s="151" t="n"/>
      <c r="E7" s="45" t="inlineStr">
        <is>
          <t>产出指标</t>
        </is>
      </c>
      <c r="F7" s="45" t="inlineStr">
        <is>
          <t>时效指标</t>
        </is>
      </c>
      <c r="G7" s="43" t="n"/>
      <c r="H7" s="43" t="n"/>
      <c r="I7" s="43" t="n"/>
      <c r="J7" s="43" t="n"/>
      <c r="K7" s="43" t="n"/>
      <c r="L7" s="43" t="n"/>
    </row>
    <row r="8" ht="25" customHeight="1" s="144">
      <c r="A8" s="151" t="n"/>
      <c r="B8" s="151" t="n"/>
      <c r="C8" s="151" t="n"/>
      <c r="D8" s="151" t="n"/>
      <c r="E8" s="45" t="inlineStr">
        <is>
          <t>产出指标</t>
        </is>
      </c>
      <c r="F8" s="45" t="inlineStr">
        <is>
          <t>成本指标</t>
        </is>
      </c>
      <c r="G8" s="43" t="n"/>
      <c r="H8" s="43" t="n"/>
      <c r="I8" s="43" t="n"/>
      <c r="J8" s="43" t="n"/>
      <c r="K8" s="43" t="n"/>
      <c r="L8" s="43" t="n"/>
    </row>
    <row r="9" ht="25" customHeight="1" s="144">
      <c r="A9" s="151" t="n"/>
      <c r="B9" s="151" t="n"/>
      <c r="C9" s="151" t="n"/>
      <c r="D9" s="151" t="n"/>
      <c r="E9" s="45" t="inlineStr">
        <is>
          <t>效益指标</t>
        </is>
      </c>
      <c r="F9" s="45" t="inlineStr">
        <is>
          <t>经济效益指标</t>
        </is>
      </c>
      <c r="G9" s="46" t="n"/>
      <c r="H9" s="46" t="n"/>
      <c r="I9" s="43" t="n"/>
      <c r="J9" s="43" t="n"/>
      <c r="K9" s="43" t="n"/>
      <c r="L9" s="43" t="n"/>
    </row>
    <row r="10" ht="25" customHeight="1" s="144">
      <c r="A10" s="151" t="n"/>
      <c r="B10" s="151" t="n"/>
      <c r="C10" s="151" t="n"/>
      <c r="D10" s="151" t="n"/>
      <c r="E10" s="45" t="inlineStr">
        <is>
          <t>效益指标</t>
        </is>
      </c>
      <c r="F10" s="45" t="inlineStr">
        <is>
          <t>社会效益指标</t>
        </is>
      </c>
      <c r="G10" s="43" t="n"/>
      <c r="H10" s="43" t="n"/>
      <c r="I10" s="43" t="n"/>
      <c r="J10" s="43" t="n"/>
      <c r="K10" s="43" t="n"/>
      <c r="L10" s="43" t="n"/>
    </row>
    <row r="11" ht="25" customHeight="1" s="144">
      <c r="A11" s="151" t="n"/>
      <c r="B11" s="151" t="n"/>
      <c r="C11" s="151" t="n"/>
      <c r="D11" s="151" t="n"/>
      <c r="E11" s="45" t="inlineStr">
        <is>
          <t>效益指标</t>
        </is>
      </c>
      <c r="F11" s="45" t="inlineStr">
        <is>
          <t>生态效益指标</t>
        </is>
      </c>
      <c r="G11" s="43" t="n"/>
      <c r="H11" s="43" t="n"/>
      <c r="I11" s="43" t="n"/>
      <c r="J11" s="43" t="n"/>
      <c r="K11" s="43" t="n"/>
      <c r="L11" s="43" t="n"/>
    </row>
    <row r="12" ht="25" customHeight="1" s="144">
      <c r="A12" s="151" t="n"/>
      <c r="B12" s="151" t="n"/>
      <c r="C12" s="151" t="n"/>
      <c r="D12" s="151" t="n"/>
      <c r="E12" s="45" t="inlineStr">
        <is>
          <t>效益指标</t>
        </is>
      </c>
      <c r="F12" s="45" t="inlineStr">
        <is>
          <t>可持续影响指标</t>
        </is>
      </c>
      <c r="G12" s="43" t="n"/>
      <c r="H12" s="43" t="n"/>
      <c r="I12" s="43" t="n"/>
      <c r="J12" s="43" t="n"/>
      <c r="K12" s="43" t="n"/>
      <c r="L12" s="43" t="n"/>
    </row>
    <row r="13" ht="25" customHeight="1" s="144">
      <c r="A13" s="152" t="n"/>
      <c r="B13" s="152" t="n"/>
      <c r="C13" s="152" t="n"/>
      <c r="D13" s="152" t="n"/>
      <c r="E13" s="45" t="inlineStr">
        <is>
          <t>满意度指标</t>
        </is>
      </c>
      <c r="F13" s="45" t="inlineStr">
        <is>
          <t>服务对象满意度指标</t>
        </is>
      </c>
      <c r="G13" s="46" t="n"/>
      <c r="H13" s="46" t="n"/>
      <c r="I13" s="43" t="n"/>
      <c r="J13" s="43" t="n"/>
      <c r="K13" s="43" t="n"/>
      <c r="L13" s="43" t="n"/>
    </row>
    <row r="14" ht="38" customHeight="1" s="144">
      <c r="A14" s="47" t="inlineStr">
        <is>
      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      </is>
      </c>
    </row>
  </sheetData>
  <mergeCells count="8">
    <mergeCell ref="B5:B13"/>
    <mergeCell ref="A2:L2"/>
    <mergeCell ref="C5:C13"/>
    <mergeCell ref="A5:A13"/>
    <mergeCell ref="A3:D3"/>
    <mergeCell ref="A14:L14"/>
    <mergeCell ref="J3:L3"/>
    <mergeCell ref="D5:D13"/>
  </mergeCells>
  <dataValidations count="1">
    <dataValidation sqref="L5" showDropDown="0" showInputMessage="1" showErrorMessage="1" allowBlank="0" type="list">
      <formula1>"正向指标,反向指标"</formula1>
    </dataValidation>
  </dataValidations>
  <printOptions horizontalCentered="1"/>
  <pageMargins left="0.590277777777778" right="0.590277777777778" top="1.37777777777778" bottom="0.9840277777777779" header="0.5" footer="0.5"/>
  <pageSetup orientation="landscape" paperSize="9" horizontalDpi="600"/>
</worksheet>
</file>

<file path=xl/worksheets/sheet15.xml><?xml version="1.0" encoding="utf-8"?>
<worksheet xmlns="http://schemas.openxmlformats.org/spreadsheetml/2006/main">
  <sheetPr>
    <outlinePr summaryBelow="1" summaryRight="1"/>
    <pageSetUpPr fitToPage="1"/>
  </sheetPr>
  <dimension ref="A1:O49"/>
  <sheetViews>
    <sheetView tabSelected="1" workbookViewId="0">
      <selection activeCell="J11" sqref="J11"/>
    </sheetView>
  </sheetViews>
  <sheetFormatPr baseColWidth="8" defaultColWidth="10" defaultRowHeight="13.5"/>
  <cols>
    <col width="5.75" customWidth="1" style="1" min="1" max="1"/>
    <col width="10.625" customWidth="1" style="1" min="2" max="2"/>
    <col width="10.25" customWidth="1" style="1" min="3" max="3"/>
    <col width="11.625" customWidth="1" style="1" min="4" max="4"/>
    <col width="9.625" customWidth="1" style="2" min="5" max="5"/>
    <col width="9.625" customWidth="1" style="1" min="6" max="8"/>
    <col width="9.75" customWidth="1" style="1" min="9" max="9"/>
    <col width="10" customWidth="1" style="1" min="10" max="16382"/>
  </cols>
  <sheetData>
    <row r="1" ht="25" customHeight="1" s="144">
      <c r="A1" s="3" t="inlineStr">
        <is>
          <t>表14</t>
        </is>
      </c>
    </row>
    <row r="2" ht="27" customHeight="1" s="144">
      <c r="A2" s="76" t="inlineStr">
        <is>
          <t>部门整体支出绩效目标表</t>
        </is>
      </c>
      <c r="B2" s="145" t="n"/>
      <c r="C2" s="145" t="n"/>
      <c r="D2" s="145" t="n"/>
      <c r="E2" s="145" t="n"/>
      <c r="F2" s="145" t="n"/>
      <c r="G2" s="145" t="n"/>
      <c r="H2" s="146" t="n"/>
    </row>
    <row r="3" ht="26.5" customHeight="1" s="144">
      <c r="A3" s="6" t="inlineStr">
        <is>
          <t>（2021年度）</t>
        </is>
      </c>
    </row>
    <row r="4" ht="26.5" customHeight="1" s="144">
      <c r="A4" s="8" t="inlineStr">
        <is>
          <t>部门名称</t>
        </is>
      </c>
      <c r="B4" s="155" t="n"/>
      <c r="C4" s="156" t="n"/>
      <c r="D4" s="8" t="inlineStr">
        <is>
          <t>平昌县镇龙镇人民政府</t>
        </is>
      </c>
      <c r="E4" s="155" t="n"/>
      <c r="F4" s="155" t="n"/>
      <c r="G4" s="155" t="n"/>
      <c r="H4" s="156" t="n"/>
    </row>
    <row r="5" ht="26.5" customHeight="1" s="144">
      <c r="A5" s="8" t="inlineStr">
        <is>
          <t>年度主要任务</t>
        </is>
      </c>
      <c r="B5" s="8" t="inlineStr">
        <is>
          <t>任务名称</t>
        </is>
      </c>
      <c r="C5" s="156" t="n"/>
      <c r="D5" s="8" t="inlineStr">
        <is>
          <t>主要内容</t>
        </is>
      </c>
      <c r="E5" s="155" t="n"/>
      <c r="F5" s="155" t="n"/>
      <c r="G5" s="155" t="n"/>
      <c r="H5" s="156" t="n"/>
    </row>
    <row r="6" ht="26.5" customHeight="1" s="144">
      <c r="A6" s="157" t="n"/>
      <c r="B6" s="9" t="inlineStr">
        <is>
          <t>单位基本工作运转</t>
        </is>
      </c>
      <c r="C6" s="156" t="n"/>
      <c r="D6" s="9" t="inlineStr">
        <is>
          <t>保障在职职工和村社干部工资、保险、工作经费等，抚育抚养人员生活费等支出</t>
        </is>
      </c>
      <c r="E6" s="155" t="n"/>
      <c r="F6" s="155" t="n"/>
      <c r="G6" s="155" t="n"/>
      <c r="H6" s="156" t="n"/>
    </row>
    <row r="7" ht="81" customHeight="1" s="144">
      <c r="A7" s="157" t="n"/>
      <c r="B7" s="9" t="inlineStr">
        <is>
          <t>乡镇工作运转、管理、维护</t>
        </is>
      </c>
      <c r="C7" s="156" t="n"/>
      <c r="D7" s="9" t="inlineStr">
        <is>
          <t>乡镇两会召开及人大相关会事务支出，乡镇政协会议召开及政协相关会事务支出，为征集全镇服兵役人员所需经费，镇安办对辖区的安全监督和管理所需经费，为了保证全镇工会、共青团、妇联、科协、侨联、残联正常开展所需经费，镇龙、新庙、民兴场镇的环境卫生整治、管理所需经费，全镇正常运转提供后勤保障所需经费，为保障全镇的法治治县的宣传和管理所需经费，镇道公路17.8公里的管理维护所需经费，镇龙、新庙、民兴场镇的环境卫生整治、管理所需经费</t>
        </is>
      </c>
      <c r="E7" s="155" t="n"/>
      <c r="F7" s="155" t="n"/>
      <c r="G7" s="155" t="n"/>
      <c r="H7" s="156" t="n"/>
    </row>
    <row r="8" ht="39" customHeight="1" s="144">
      <c r="A8" s="157" t="n"/>
      <c r="B8" s="9" t="inlineStr">
        <is>
          <t>村级运转、维护</t>
        </is>
      </c>
      <c r="C8" s="156" t="n"/>
      <c r="D8" s="9" t="inlineStr">
        <is>
          <t>方便群众办事设置的23个便民服务点所需经费，监督、督查23个村居的正常运转所需经费，23个村的环境治理所需经费，保障16个村的运转和环境设施的维护所需经费</t>
        </is>
      </c>
      <c r="E8" s="155" t="n"/>
      <c r="F8" s="155" t="n"/>
      <c r="G8" s="155" t="n"/>
      <c r="H8" s="156" t="n"/>
    </row>
    <row r="9" ht="26.5" customHeight="1" s="144">
      <c r="A9" s="157" t="n"/>
      <c r="B9" s="9" t="inlineStr">
        <is>
          <t>关心下一代专项经费</t>
        </is>
      </c>
      <c r="C9" s="156" t="n"/>
      <c r="D9" s="9" t="inlineStr">
        <is>
          <t>为关心下一代及老年协会开支所需经费</t>
        </is>
      </c>
      <c r="E9" s="155" t="n"/>
      <c r="F9" s="155" t="n"/>
      <c r="G9" s="155" t="n"/>
      <c r="H9" s="156" t="n"/>
    </row>
    <row r="10" ht="26.5" customHeight="1" s="144">
      <c r="A10" s="157" t="n"/>
      <c r="B10" s="9" t="inlineStr">
        <is>
          <t>脱贫攻坚驻村人员经费</t>
        </is>
      </c>
      <c r="C10" s="156" t="n"/>
      <c r="D10" s="9" t="inlineStr">
        <is>
          <t>扶贫攻艰阶段辖区驻村工作组到村所需经费</t>
        </is>
      </c>
      <c r="E10" s="155" t="n"/>
      <c r="F10" s="155" t="n"/>
      <c r="G10" s="155" t="n"/>
      <c r="H10" s="156" t="n"/>
    </row>
    <row r="11" ht="26.5" customHeight="1" s="144">
      <c r="A11" s="157" t="n"/>
      <c r="B11" s="9" t="inlineStr">
        <is>
          <t>镇龙镇便民服务中心运转及服务群众经费</t>
        </is>
      </c>
      <c r="C11" s="156" t="n"/>
      <c r="D11" s="9" t="inlineStr">
        <is>
          <t>为全镇群众办事提供快捷、方便服务所需经费</t>
        </is>
      </c>
      <c r="E11" s="155" t="n"/>
      <c r="F11" s="155" t="n"/>
      <c r="G11" s="155" t="n"/>
      <c r="H11" s="156" t="n"/>
    </row>
    <row r="12" ht="26.5" customHeight="1" s="144">
      <c r="A12" s="157" t="n"/>
      <c r="B12" s="9" t="inlineStr">
        <is>
          <t>镇龙镇网格化管理化管理经费</t>
        </is>
      </c>
      <c r="C12" s="156" t="n"/>
      <c r="D12" s="9" t="inlineStr">
        <is>
          <t>对镇龙镇人员信息维护、网格化管理</t>
        </is>
      </c>
      <c r="E12" s="155" t="n"/>
      <c r="F12" s="155" t="n"/>
      <c r="G12" s="155" t="n"/>
      <c r="H12" s="156" t="n"/>
    </row>
    <row r="13" ht="26.5" customHeight="1" s="144">
      <c r="A13" s="157" t="n"/>
      <c r="B13" s="8" t="inlineStr">
        <is>
          <t>年度部门整体支出预算</t>
        </is>
      </c>
      <c r="C13" s="158" t="n"/>
      <c r="D13" s="158" t="n"/>
      <c r="E13" s="159" t="n"/>
      <c r="F13" s="8" t="inlineStr">
        <is>
          <t>资金总额</t>
        </is>
      </c>
      <c r="G13" s="8" t="inlineStr">
        <is>
          <t>财政拨款</t>
        </is>
      </c>
      <c r="H13" s="8" t="inlineStr">
        <is>
          <t>其他资金</t>
        </is>
      </c>
    </row>
    <row r="14" ht="26.5" customHeight="1" s="144">
      <c r="A14" s="160" t="n"/>
      <c r="B14" s="161" t="n"/>
      <c r="C14" s="162" t="n"/>
      <c r="D14" s="162" t="n"/>
      <c r="E14" s="163" t="n"/>
      <c r="F14" s="13" t="n">
        <v>1116.72</v>
      </c>
      <c r="G14" s="13" t="n">
        <v>1116.72</v>
      </c>
      <c r="H14" s="14" t="n"/>
    </row>
    <row r="15" ht="26.5" customHeight="1" s="144">
      <c r="A15" s="15" t="inlineStr">
        <is>
          <t>年度总体目标</t>
        </is>
      </c>
      <c r="B15" s="16" t="n"/>
      <c r="C15" s="158" t="n"/>
      <c r="D15" s="158" t="n"/>
      <c r="E15" s="158" t="n"/>
      <c r="F15" s="158" t="n"/>
      <c r="G15" s="158" t="n"/>
      <c r="H15" s="159" t="n"/>
    </row>
    <row r="16" ht="26.5" customHeight="1" s="144">
      <c r="A16" s="17" t="inlineStr">
        <is>
          <t>年度绩效指标</t>
        </is>
      </c>
      <c r="B16" s="17" t="inlineStr">
        <is>
          <t>一级指标</t>
        </is>
      </c>
      <c r="C16" s="17" t="inlineStr">
        <is>
          <t>二级指标</t>
        </is>
      </c>
      <c r="D16" s="147" t="n"/>
      <c r="E16" s="18" t="inlineStr">
        <is>
          <t>三级指标</t>
        </is>
      </c>
      <c r="F16" s="147" t="n"/>
      <c r="G16" s="17" t="inlineStr">
        <is>
          <t>指标值
（包含数字及文字描述）</t>
        </is>
      </c>
      <c r="H16" s="147" t="n"/>
    </row>
    <row r="17" ht="26.5" customHeight="1" s="144">
      <c r="A17" s="151" t="n"/>
      <c r="B17" s="18" t="inlineStr">
        <is>
          <t>产出指标</t>
        </is>
      </c>
      <c r="C17" s="18" t="inlineStr">
        <is>
          <t>数量指标</t>
        </is>
      </c>
      <c r="D17" s="164" t="n"/>
      <c r="E17" s="18" t="inlineStr">
        <is>
          <t>召开大型会议次数</t>
        </is>
      </c>
      <c r="F17" s="147" t="n"/>
      <c r="G17" s="19" t="inlineStr">
        <is>
          <t>≥10次</t>
        </is>
      </c>
      <c r="H17" s="156" t="n"/>
    </row>
    <row r="18" ht="26.5" customHeight="1" s="144">
      <c r="A18" s="151" t="n"/>
      <c r="B18" s="151" t="n"/>
      <c r="C18" s="165" t="n"/>
      <c r="D18" s="166" t="n"/>
      <c r="E18" s="18" t="inlineStr">
        <is>
          <t>宣传政策性演出次数</t>
        </is>
      </c>
      <c r="F18" s="147" t="n"/>
      <c r="G18" s="19" t="inlineStr">
        <is>
          <t>≥5次</t>
        </is>
      </c>
      <c r="H18" s="156" t="n"/>
    </row>
    <row r="19" ht="26.5" customHeight="1" s="144">
      <c r="A19" s="151" t="n"/>
      <c r="B19" s="151" t="n"/>
      <c r="C19" s="165" t="n"/>
      <c r="D19" s="166" t="n"/>
      <c r="E19" s="18" t="inlineStr">
        <is>
          <t>宣传惠农政策政策手册数</t>
        </is>
      </c>
      <c r="F19" s="147" t="n"/>
      <c r="G19" s="19" t="inlineStr">
        <is>
          <t>≥1000册</t>
        </is>
      </c>
      <c r="H19" s="156" t="n"/>
    </row>
    <row r="20" ht="26.5" customHeight="1" s="144">
      <c r="A20" s="151" t="n"/>
      <c r="B20" s="151" t="n"/>
      <c r="C20" s="165" t="n"/>
      <c r="D20" s="166" t="n"/>
      <c r="E20" s="18" t="inlineStr">
        <is>
          <t>监督村务事项个数</t>
        </is>
      </c>
      <c r="F20" s="147" t="n"/>
      <c r="G20" s="19" t="inlineStr">
        <is>
          <t>≥500个</t>
        </is>
      </c>
      <c r="H20" s="156" t="n"/>
    </row>
    <row r="21" ht="26.5" customHeight="1" s="144">
      <c r="A21" s="151" t="n"/>
      <c r="B21" s="151" t="n"/>
      <c r="C21" s="165" t="n"/>
      <c r="D21" s="166" t="n"/>
      <c r="E21" s="18" t="inlineStr">
        <is>
          <t>培训完成率(%)</t>
        </is>
      </c>
      <c r="F21" s="147" t="n"/>
      <c r="G21" s="19" t="inlineStr">
        <is>
          <t>≥1000人次</t>
        </is>
      </c>
      <c r="H21" s="156" t="n"/>
    </row>
    <row r="22" ht="26.5" customHeight="1" s="144">
      <c r="A22" s="151" t="n"/>
      <c r="B22" s="151" t="n"/>
      <c r="C22" s="165" t="n"/>
      <c r="D22" s="166" t="n"/>
      <c r="E22" s="18" t="inlineStr">
        <is>
          <t>办理行政审批件数</t>
        </is>
      </c>
      <c r="F22" s="147" t="n"/>
      <c r="G22" s="19" t="inlineStr">
        <is>
          <t>≥500件</t>
        </is>
      </c>
      <c r="H22" s="156" t="n"/>
    </row>
    <row r="23" ht="26.5" customHeight="1" s="144">
      <c r="A23" s="151" t="n"/>
      <c r="B23" s="151" t="n"/>
      <c r="C23" s="167" t="n"/>
      <c r="D23" s="168" t="n"/>
      <c r="E23" s="18" t="inlineStr">
        <is>
          <t>政策宣传标语数量</t>
        </is>
      </c>
      <c r="F23" s="147" t="n"/>
      <c r="G23" s="19" t="inlineStr">
        <is>
          <t>≥100幅</t>
        </is>
      </c>
      <c r="H23" s="156" t="n"/>
    </row>
    <row r="24" ht="26.5" customHeight="1" s="144">
      <c r="A24" s="151" t="n"/>
      <c r="B24" s="151" t="n"/>
      <c r="C24" s="18" t="inlineStr">
        <is>
          <t>质量指标</t>
        </is>
      </c>
      <c r="D24" s="164" t="n"/>
      <c r="E24" s="18" t="inlineStr">
        <is>
          <t>预算执行率</t>
        </is>
      </c>
      <c r="F24" s="147" t="n"/>
      <c r="G24" s="19" t="inlineStr">
        <is>
          <t>100%</t>
        </is>
      </c>
      <c r="H24" s="156" t="n"/>
    </row>
    <row r="25" ht="26.5" customHeight="1" s="144">
      <c r="A25" s="151" t="n"/>
      <c r="B25" s="151" t="n"/>
      <c r="C25" s="167" t="n"/>
      <c r="D25" s="168" t="n"/>
      <c r="E25" s="18" t="inlineStr">
        <is>
          <t>任务完成率</t>
        </is>
      </c>
      <c r="F25" s="147" t="n"/>
      <c r="G25" s="19" t="inlineStr">
        <is>
          <t>100%</t>
        </is>
      </c>
      <c r="H25" s="156" t="n"/>
    </row>
    <row r="26" ht="26.5" customHeight="1" s="144">
      <c r="A26" s="151" t="n"/>
      <c r="B26" s="151" t="n"/>
      <c r="C26" s="18" t="inlineStr">
        <is>
          <t>时效指标</t>
        </is>
      </c>
      <c r="D26" s="164" t="n"/>
      <c r="E26" s="18" t="inlineStr">
        <is>
          <t>资金支付进度</t>
        </is>
      </c>
      <c r="F26" s="147" t="n"/>
      <c r="G26" s="19" t="inlineStr">
        <is>
          <t>按时发放</t>
        </is>
      </c>
      <c r="H26" s="156" t="n"/>
    </row>
    <row r="27" ht="26.5" customHeight="1" s="144">
      <c r="A27" s="151" t="n"/>
      <c r="B27" s="151" t="n"/>
      <c r="C27" s="167" t="n"/>
      <c r="D27" s="168" t="n"/>
      <c r="E27" s="18" t="inlineStr">
        <is>
          <t>完成时间</t>
        </is>
      </c>
      <c r="F27" s="147" t="n"/>
      <c r="G27" s="19" t="inlineStr">
        <is>
          <t>2021年12月31日之前</t>
        </is>
      </c>
      <c r="H27" s="156" t="n"/>
    </row>
    <row r="28" ht="26.5" customHeight="1" s="144">
      <c r="A28" s="151" t="n"/>
      <c r="B28" s="152" t="n"/>
      <c r="C28" s="18" t="inlineStr">
        <is>
          <t>成本指标</t>
        </is>
      </c>
      <c r="D28" s="147" t="n"/>
      <c r="E28" s="18" t="inlineStr">
        <is>
          <t>支出控制在预算内</t>
        </is>
      </c>
      <c r="F28" s="147" t="n"/>
      <c r="G28" s="19" t="inlineStr">
        <is>
          <t>预算内</t>
        </is>
      </c>
      <c r="H28" s="156" t="n"/>
    </row>
    <row r="29" ht="26.5" customHeight="1" s="144">
      <c r="A29" s="151" t="n"/>
      <c r="B29" s="18" t="inlineStr">
        <is>
          <t>效益指标</t>
        </is>
      </c>
      <c r="C29" s="18" t="inlineStr">
        <is>
          <t>经济效益指标</t>
        </is>
      </c>
      <c r="D29" s="164" t="n"/>
      <c r="E29" s="18" t="inlineStr">
        <is>
          <t>促进全镇经济得到较好、较快发展</t>
        </is>
      </c>
      <c r="F29" s="147" t="n"/>
      <c r="G29" s="19" t="inlineStr">
        <is>
          <t>有效促进</t>
        </is>
      </c>
      <c r="H29" s="156" t="n"/>
    </row>
    <row r="30" ht="26.5" customHeight="1" s="144">
      <c r="A30" s="151" t="n"/>
      <c r="B30" s="151" t="n"/>
      <c r="C30" s="167" t="n"/>
      <c r="D30" s="168" t="n"/>
      <c r="E30" s="18" t="inlineStr">
        <is>
          <t>提高农民人均收入水平</t>
        </is>
      </c>
      <c r="F30" s="147" t="n"/>
      <c r="G30" s="19" t="inlineStr">
        <is>
          <t>有效提高</t>
        </is>
      </c>
      <c r="H30" s="156" t="n"/>
    </row>
    <row r="31" ht="26.5" customHeight="1" s="144">
      <c r="A31" s="151" t="n"/>
      <c r="B31" s="151" t="n"/>
      <c r="C31" s="32" t="inlineStr">
        <is>
          <t>社会效益指标</t>
        </is>
      </c>
      <c r="D31" s="166" t="n"/>
      <c r="E31" s="29" t="inlineStr">
        <is>
          <t>促进公益事业建设</t>
        </is>
      </c>
      <c r="F31" s="147" t="n"/>
      <c r="G31" s="19" t="inlineStr">
        <is>
          <t>有效促进</t>
        </is>
      </c>
      <c r="H31" s="156" t="n"/>
    </row>
    <row r="32" ht="26.5" customHeight="1" s="144">
      <c r="A32" s="151" t="n"/>
      <c r="B32" s="151" t="n"/>
      <c r="C32" s="165" t="n"/>
      <c r="D32" s="166" t="n"/>
      <c r="E32" s="29" t="inlineStr">
        <is>
          <t>带动贫困户顺利脱贫</t>
        </is>
      </c>
      <c r="F32" s="147" t="n"/>
      <c r="G32" s="19" t="inlineStr">
        <is>
          <t>有效带动</t>
        </is>
      </c>
      <c r="H32" s="156" t="n"/>
    </row>
    <row r="33" ht="26.5" customHeight="1" s="144">
      <c r="A33" s="151" t="n"/>
      <c r="B33" s="151" t="n"/>
      <c r="C33" s="165" t="n"/>
      <c r="D33" s="166" t="n"/>
      <c r="E33" s="29" t="inlineStr">
        <is>
          <t>提高干部自觉履职能力</t>
        </is>
      </c>
      <c r="F33" s="147" t="n"/>
      <c r="G33" s="19" t="inlineStr">
        <is>
          <t>明显提高</t>
        </is>
      </c>
      <c r="H33" s="156" t="n"/>
    </row>
    <row r="34" ht="26.5" customHeight="1" s="144">
      <c r="A34" s="151" t="n"/>
      <c r="B34" s="151" t="n"/>
      <c r="C34" s="165" t="n"/>
      <c r="D34" s="166" t="n"/>
      <c r="E34" s="29" t="inlineStr">
        <is>
          <t>保障全镇和谐稳定</t>
        </is>
      </c>
      <c r="F34" s="147" t="n"/>
      <c r="G34" s="19" t="inlineStr">
        <is>
          <t>有效保障</t>
        </is>
      </c>
      <c r="H34" s="156" t="n"/>
    </row>
    <row r="35" ht="26.5" customHeight="1" s="144">
      <c r="A35" s="151" t="n"/>
      <c r="B35" s="151" t="n"/>
      <c r="C35" s="167" t="n"/>
      <c r="D35" s="168" t="n"/>
      <c r="E35" s="18" t="inlineStr">
        <is>
          <t>解决百姓办事难问题</t>
        </is>
      </c>
      <c r="F35" s="147" t="n"/>
      <c r="G35" s="19" t="inlineStr">
        <is>
          <t>有效解决</t>
        </is>
      </c>
      <c r="H35" s="156" t="n"/>
    </row>
    <row r="36" ht="26.5" customHeight="1" s="144">
      <c r="A36" s="151" t="n"/>
      <c r="B36" s="151" t="n"/>
      <c r="C36" s="32" t="inlineStr">
        <is>
          <t>生态效益指标</t>
        </is>
      </c>
      <c r="D36" s="166" t="n"/>
      <c r="E36" s="29" t="inlineStr">
        <is>
          <t>改善人居环境</t>
        </is>
      </c>
      <c r="F36" s="147" t="n"/>
      <c r="G36" s="19" t="inlineStr">
        <is>
          <t>有效改善</t>
        </is>
      </c>
      <c r="H36" s="156" t="n"/>
    </row>
    <row r="37" ht="26.5" customHeight="1" s="144">
      <c r="A37" s="151" t="n"/>
      <c r="B37" s="151" t="n"/>
      <c r="C37" s="167" t="n"/>
      <c r="D37" s="168" t="n"/>
      <c r="E37" s="18" t="inlineStr">
        <is>
          <t>促进环境整洁、优美</t>
        </is>
      </c>
      <c r="F37" s="147" t="n"/>
      <c r="G37" s="19" t="inlineStr">
        <is>
          <t>明显促进</t>
        </is>
      </c>
      <c r="H37" s="156" t="n"/>
    </row>
    <row r="38" ht="26.5" customHeight="1" s="144">
      <c r="A38" s="151" t="n"/>
      <c r="B38" s="152" t="n"/>
      <c r="C38" s="18" t="inlineStr">
        <is>
          <t>可持续影响指标</t>
        </is>
      </c>
      <c r="D38" s="147" t="n"/>
      <c r="E38" s="18" t="inlineStr">
        <is>
          <t>长期保障工作平稳进行</t>
        </is>
      </c>
      <c r="F38" s="147" t="n"/>
      <c r="G38" s="19" t="inlineStr">
        <is>
          <t>长期</t>
        </is>
      </c>
      <c r="H38" s="156" t="n"/>
    </row>
    <row r="39" ht="26.5" customHeight="1" s="144">
      <c r="A39" s="151" t="n"/>
      <c r="B39" s="18" t="inlineStr">
        <is>
          <t>满意度指标</t>
        </is>
      </c>
      <c r="C39" s="18" t="inlineStr">
        <is>
          <t>服务对象满意度指标</t>
        </is>
      </c>
      <c r="D39" s="164" t="n"/>
      <c r="E39" s="29" t="inlineStr">
        <is>
          <t>干部职工满意度</t>
        </is>
      </c>
      <c r="F39" s="147" t="n"/>
      <c r="G39" s="19" t="inlineStr">
        <is>
          <t>≥95%</t>
        </is>
      </c>
      <c r="H39" s="156" t="n"/>
    </row>
    <row r="40" ht="26.5" customHeight="1" s="144">
      <c r="A40" s="152" t="n"/>
      <c r="B40" s="152" t="n"/>
      <c r="C40" s="167" t="n"/>
      <c r="D40" s="168" t="n"/>
      <c r="E40" s="18" t="inlineStr">
        <is>
          <t>群众满意度</t>
        </is>
      </c>
      <c r="F40" s="147" t="n"/>
      <c r="G40" s="19" t="inlineStr">
        <is>
          <t>≥90%</t>
        </is>
      </c>
      <c r="H40" s="156" t="n"/>
    </row>
    <row r="41" ht="45" customHeight="1" s="144">
      <c r="A41" s="33" t="inlineStr">
        <is>
          <t>注：1.各部门在公开部门预算时，应将部门预算项目绩效目标随同部门预算公开，并逐步加大公开力度，将整体支出绩效目标向社会公开。
    2.此表为参考样表，各级财政部门可根据实际情况适当调整。</t>
        </is>
      </c>
    </row>
    <row r="42" ht="16.35" customHeight="1" s="144">
      <c r="A42" s="34" t="n"/>
      <c r="B42" s="34" t="n"/>
    </row>
    <row r="43" ht="16.35" customHeight="1" s="144">
      <c r="A43" s="34" t="n"/>
    </row>
    <row r="44" ht="16.35" customHeight="1" s="144">
      <c r="A44" s="34" t="n"/>
      <c r="O44" s="35" t="n"/>
    </row>
    <row r="45" ht="16.35" customHeight="1" s="144">
      <c r="A45" s="34" t="n"/>
    </row>
    <row r="46" ht="16.35" customHeight="1" s="144">
      <c r="A46" s="34" t="n"/>
      <c r="B46" s="34" t="n"/>
      <c r="C46" s="34" t="n"/>
      <c r="D46" s="34" t="n"/>
      <c r="E46" s="33" t="n"/>
      <c r="F46" s="34" t="n"/>
      <c r="G46" s="34" t="n"/>
      <c r="H46" s="34" t="n"/>
    </row>
    <row r="47" ht="16.35" customHeight="1" s="144">
      <c r="A47" s="34" t="n"/>
      <c r="B47" s="34" t="n"/>
      <c r="C47" s="34" t="n"/>
      <c r="D47" s="34" t="n"/>
      <c r="E47" s="33" t="n"/>
      <c r="F47" s="34" t="n"/>
      <c r="G47" s="34" t="n"/>
      <c r="H47" s="34" t="n"/>
    </row>
    <row r="48" ht="16.35" customHeight="1" s="144">
      <c r="A48" s="34" t="n"/>
      <c r="B48" s="34" t="n"/>
      <c r="C48" s="34" t="n"/>
      <c r="D48" s="34" t="n"/>
      <c r="E48" s="33" t="n"/>
      <c r="F48" s="34" t="n"/>
      <c r="G48" s="34" t="n"/>
      <c r="H48" s="34" t="n"/>
    </row>
    <row r="49" ht="16.35" customHeight="1" s="144">
      <c r="A49" s="34" t="n"/>
      <c r="B49" s="34" t="n"/>
      <c r="C49" s="34" t="n"/>
      <c r="D49" s="34" t="n"/>
      <c r="E49" s="33" t="n"/>
      <c r="F49" s="34" t="n"/>
      <c r="G49" s="34" t="n"/>
      <c r="H49" s="34" t="n"/>
    </row>
  </sheetData>
  <mergeCells count="88">
    <mergeCell ref="G21:H21"/>
    <mergeCell ref="D10:H10"/>
    <mergeCell ref="E23:F23"/>
    <mergeCell ref="G23:H23"/>
    <mergeCell ref="B12:C12"/>
    <mergeCell ref="D11:H11"/>
    <mergeCell ref="G18:H18"/>
    <mergeCell ref="E34:F34"/>
    <mergeCell ref="A3:H3"/>
    <mergeCell ref="G34:H34"/>
    <mergeCell ref="B17:B28"/>
    <mergeCell ref="E27:F27"/>
    <mergeCell ref="E36:F36"/>
    <mergeCell ref="D9:H9"/>
    <mergeCell ref="G20:H20"/>
    <mergeCell ref="C28:D28"/>
    <mergeCell ref="E22:F22"/>
    <mergeCell ref="G22:H22"/>
    <mergeCell ref="C36:D37"/>
    <mergeCell ref="B15:H15"/>
    <mergeCell ref="E38:F38"/>
    <mergeCell ref="B11:C11"/>
    <mergeCell ref="G38:H38"/>
    <mergeCell ref="C39:D40"/>
    <mergeCell ref="A4:C4"/>
    <mergeCell ref="E40:F40"/>
    <mergeCell ref="G24:H24"/>
    <mergeCell ref="C24:D25"/>
    <mergeCell ref="A2:H2"/>
    <mergeCell ref="G33:H33"/>
    <mergeCell ref="C31:D35"/>
    <mergeCell ref="E26:F26"/>
    <mergeCell ref="G26:H26"/>
    <mergeCell ref="G35:H35"/>
    <mergeCell ref="B6:C6"/>
    <mergeCell ref="D12:H12"/>
    <mergeCell ref="E16:F16"/>
    <mergeCell ref="G16:H16"/>
    <mergeCell ref="E25:F25"/>
    <mergeCell ref="G25:H25"/>
    <mergeCell ref="D5:H5"/>
    <mergeCell ref="C26:D27"/>
    <mergeCell ref="A5:A14"/>
    <mergeCell ref="E18:F18"/>
    <mergeCell ref="B7:C7"/>
    <mergeCell ref="E39:F39"/>
    <mergeCell ref="G39:H39"/>
    <mergeCell ref="E20:F20"/>
    <mergeCell ref="E29:F29"/>
    <mergeCell ref="G37:H37"/>
    <mergeCell ref="A41:H41"/>
    <mergeCell ref="E31:F31"/>
    <mergeCell ref="D7:H7"/>
    <mergeCell ref="B29:B38"/>
    <mergeCell ref="B9:C9"/>
    <mergeCell ref="A16:A40"/>
    <mergeCell ref="D8:H8"/>
    <mergeCell ref="C38:D38"/>
    <mergeCell ref="C29:D30"/>
    <mergeCell ref="E32:F32"/>
    <mergeCell ref="B5:C5"/>
    <mergeCell ref="G32:H32"/>
    <mergeCell ref="E24:F24"/>
    <mergeCell ref="E33:F33"/>
    <mergeCell ref="G27:H27"/>
    <mergeCell ref="G36:H36"/>
    <mergeCell ref="E17:F17"/>
    <mergeCell ref="G17:H17"/>
    <mergeCell ref="E35:F35"/>
    <mergeCell ref="B39:B40"/>
    <mergeCell ref="D6:H6"/>
    <mergeCell ref="C16:D16"/>
    <mergeCell ref="E19:F19"/>
    <mergeCell ref="B13:E14"/>
    <mergeCell ref="G19:H19"/>
    <mergeCell ref="E28:F28"/>
    <mergeCell ref="G28:H28"/>
    <mergeCell ref="B8:C8"/>
    <mergeCell ref="E30:F30"/>
    <mergeCell ref="G30:H30"/>
    <mergeCell ref="B10:C10"/>
    <mergeCell ref="D4:H4"/>
    <mergeCell ref="G29:H29"/>
    <mergeCell ref="C17:D23"/>
    <mergeCell ref="E37:F37"/>
    <mergeCell ref="G31:H31"/>
    <mergeCell ref="G40:H40"/>
    <mergeCell ref="E21:F21"/>
  </mergeCells>
  <printOptions horizontalCentered="1"/>
  <pageMargins left="1.37777777777778" right="0.9840277777777779" top="0.590277777777778" bottom="0.590277777777778" header="0" footer="0"/>
  <pageSetup orientation="portrait" paperSize="9" fitToHeight="0" horizontalDpi="600"/>
</worksheet>
</file>

<file path=xl/worksheets/sheet2.xml><?xml version="1.0" encoding="utf-8"?>
<worksheet xmlns="http://schemas.openxmlformats.org/spreadsheetml/2006/main">
  <sheetPr>
    <outlinePr summaryBelow="1" summaryRight="1"/>
    <pageSetUpPr fitToPage="1"/>
  </sheetPr>
  <dimension ref="A1:F41"/>
  <sheetViews>
    <sheetView workbookViewId="0">
      <pane ySplit="5" topLeftCell="A6" activePane="bottomLeft" state="frozen"/>
      <selection activeCell="A1" sqref="A1"/>
      <selection pane="bottomLeft" activeCell="B10" sqref="B10"/>
    </sheetView>
  </sheetViews>
  <sheetFormatPr baseColWidth="8" defaultColWidth="10" defaultRowHeight="13.5"/>
  <cols>
    <col width="1.53333333333333" customWidth="1" style="71" min="1" max="1"/>
    <col width="42.625" customWidth="1" style="71" min="2" max="2"/>
    <col width="16.625" customWidth="1" style="71" min="3" max="3"/>
    <col width="42.625" customWidth="1" style="71" min="4" max="4"/>
    <col width="16.625" customWidth="1" style="71" min="5" max="5"/>
    <col width="1.53333333333333" customWidth="1" style="71" min="6" max="6"/>
    <col width="9.766666666666669" customWidth="1" style="71" min="7" max="11"/>
    <col width="10" customWidth="1" style="71" min="12" max="16384"/>
  </cols>
  <sheetData>
    <row r="1" ht="25" customFormat="1" customHeight="1" s="130">
      <c r="A1" s="131" t="n"/>
      <c r="B1" s="3" t="inlineStr">
        <is>
          <t>表1</t>
        </is>
      </c>
      <c r="D1" s="3" t="n"/>
      <c r="E1" s="3" t="n"/>
      <c r="F1" s="132" t="inlineStr">
        <is>
          <t xml:space="preserve"> </t>
        </is>
      </c>
    </row>
    <row r="2" ht="22.8" customHeight="1" s="144">
      <c r="A2" s="111" t="n"/>
      <c r="B2" s="112" t="inlineStr">
        <is>
          <t>部门收支总表</t>
        </is>
      </c>
      <c r="C2" s="145" t="n"/>
      <c r="D2" s="145" t="n"/>
      <c r="E2" s="146" t="n"/>
      <c r="F2" s="99" t="n"/>
    </row>
    <row r="3" ht="19.55" customHeight="1" s="144">
      <c r="A3" s="111" t="n"/>
      <c r="B3" s="78" t="inlineStr">
        <is>
          <t>部门：平昌县镇龙镇人民政府</t>
        </is>
      </c>
      <c r="D3" s="73" t="n"/>
      <c r="E3" s="133" t="inlineStr">
        <is>
          <t>金额单位：万元</t>
        </is>
      </c>
      <c r="F3" s="99" t="n"/>
    </row>
    <row r="4" ht="26" customHeight="1" s="144">
      <c r="A4" s="111" t="n"/>
      <c r="B4" s="55" t="inlineStr">
        <is>
          <t>收    入</t>
        </is>
      </c>
      <c r="C4" s="147" t="n"/>
      <c r="D4" s="55" t="inlineStr">
        <is>
          <t>支    出</t>
        </is>
      </c>
      <c r="E4" s="147" t="n"/>
      <c r="F4" s="99" t="n"/>
    </row>
    <row r="5" ht="26" customHeight="1" s="144">
      <c r="A5" s="111" t="n"/>
      <c r="B5" s="55" t="inlineStr">
        <is>
          <t>项    目</t>
        </is>
      </c>
      <c r="C5" s="55" t="inlineStr">
        <is>
          <t>预算数</t>
        </is>
      </c>
      <c r="D5" s="55" t="inlineStr">
        <is>
          <t>项    目</t>
        </is>
      </c>
      <c r="E5" s="55" t="inlineStr">
        <is>
          <t>预算数</t>
        </is>
      </c>
      <c r="F5" s="99" t="n"/>
    </row>
    <row r="6" ht="26" customHeight="1" s="144">
      <c r="A6" s="75" t="n"/>
      <c r="B6" s="59" t="inlineStr">
        <is>
          <t xml:space="preserve">一、一般公共预算拨款收入 </t>
        </is>
      </c>
      <c r="C6" s="134" t="n">
        <v>11167212</v>
      </c>
      <c r="D6" s="59" t="inlineStr">
        <is>
          <t>一、一般公共服务支出</t>
        </is>
      </c>
      <c r="E6" s="134" t="n">
        <v>3955245</v>
      </c>
      <c r="F6" s="83" t="n"/>
    </row>
    <row r="7" ht="26" customHeight="1" s="144">
      <c r="A7" s="148" t="n"/>
      <c r="B7" s="59" t="inlineStr">
        <is>
          <t xml:space="preserve">二、政府性基金预算拨款收入 </t>
        </is>
      </c>
      <c r="C7" s="60" t="n"/>
      <c r="D7" s="59" t="inlineStr">
        <is>
          <t>二、外交支出</t>
        </is>
      </c>
      <c r="E7" s="60" t="n">
        <v>0</v>
      </c>
      <c r="F7" s="83" t="n"/>
    </row>
    <row r="8" ht="26" customHeight="1" s="144">
      <c r="A8" s="148" t="n"/>
      <c r="B8" s="59" t="inlineStr">
        <is>
          <t xml:space="preserve">三、国有资本经营预算拨款收入 </t>
        </is>
      </c>
      <c r="C8" s="60" t="n"/>
      <c r="D8" s="59" t="inlineStr">
        <is>
          <t>三、国防支出</t>
        </is>
      </c>
      <c r="E8" s="60" t="n">
        <v>10000</v>
      </c>
      <c r="F8" s="83" t="n"/>
    </row>
    <row r="9" ht="26" customHeight="1" s="144">
      <c r="A9" s="148" t="n"/>
      <c r="B9" s="59" t="inlineStr">
        <is>
          <t xml:space="preserve">四、事业收入 </t>
        </is>
      </c>
      <c r="C9" s="60" t="n"/>
      <c r="D9" s="59" t="inlineStr">
        <is>
          <t>四、公共安全支出</t>
        </is>
      </c>
      <c r="E9" s="60" t="n">
        <v>240400</v>
      </c>
      <c r="F9" s="83" t="n"/>
    </row>
    <row r="10" ht="26" customHeight="1" s="144">
      <c r="A10" s="148" t="n"/>
      <c r="B10" s="59" t="inlineStr">
        <is>
          <t xml:space="preserve">五、事业单位经营收入 </t>
        </is>
      </c>
      <c r="C10" s="60" t="n"/>
      <c r="D10" s="59" t="inlineStr">
        <is>
          <t>五、教育支出</t>
        </is>
      </c>
      <c r="E10" s="60" t="n">
        <v>0</v>
      </c>
      <c r="F10" s="83" t="n"/>
    </row>
    <row r="11" ht="26" customHeight="1" s="144">
      <c r="A11" s="148" t="n"/>
      <c r="B11" s="59" t="inlineStr">
        <is>
          <t xml:space="preserve">六、其他收入 </t>
        </is>
      </c>
      <c r="C11" s="60" t="n"/>
      <c r="D11" s="59" t="inlineStr">
        <is>
          <t>六、科学技术支出</t>
        </is>
      </c>
      <c r="E11" s="60" t="n">
        <v>0</v>
      </c>
      <c r="F11" s="83" t="n"/>
    </row>
    <row r="12" ht="26" customHeight="1" s="144">
      <c r="A12" s="148" t="n"/>
      <c r="B12" s="59" t="inlineStr"/>
      <c r="C12" s="60" t="n"/>
      <c r="D12" s="59" t="inlineStr">
        <is>
          <t>七、文化旅游体育与传媒支出</t>
        </is>
      </c>
      <c r="E12" s="60" t="n">
        <v>173920</v>
      </c>
      <c r="F12" s="83" t="n"/>
    </row>
    <row r="13" ht="26" customHeight="1" s="144">
      <c r="A13" s="148" t="n"/>
      <c r="B13" s="59" t="inlineStr"/>
      <c r="C13" s="60" t="n"/>
      <c r="D13" s="59" t="inlineStr">
        <is>
          <t>八、社会保障和就业支出</t>
        </is>
      </c>
      <c r="E13" s="60" t="n">
        <v>910888</v>
      </c>
      <c r="F13" s="83" t="n"/>
    </row>
    <row r="14" ht="26" customHeight="1" s="144">
      <c r="A14" s="148" t="n"/>
      <c r="B14" s="59" t="inlineStr"/>
      <c r="C14" s="60" t="n"/>
      <c r="D14" s="59" t="inlineStr">
        <is>
          <t>九、社会保险基金支出</t>
        </is>
      </c>
      <c r="E14" s="60" t="n">
        <v>0</v>
      </c>
      <c r="F14" s="83" t="n"/>
    </row>
    <row r="15" ht="26" customHeight="1" s="144">
      <c r="A15" s="148" t="n"/>
      <c r="B15" s="59" t="inlineStr"/>
      <c r="C15" s="60" t="n"/>
      <c r="D15" s="59" t="inlineStr">
        <is>
          <t>十、卫生健康支出</t>
        </is>
      </c>
      <c r="E15" s="60" t="n">
        <v>466422</v>
      </c>
      <c r="F15" s="83" t="n"/>
    </row>
    <row r="16" ht="26" customHeight="1" s="144">
      <c r="A16" s="148" t="n"/>
      <c r="B16" s="59" t="inlineStr"/>
      <c r="C16" s="60" t="n"/>
      <c r="D16" s="59" t="inlineStr">
        <is>
          <t>十一、节能环保支出</t>
        </is>
      </c>
      <c r="E16" s="60" t="n">
        <v>236300</v>
      </c>
      <c r="F16" s="83" t="n"/>
    </row>
    <row r="17" ht="26" customHeight="1" s="144">
      <c r="A17" s="148" t="n"/>
      <c r="B17" s="59" t="inlineStr"/>
      <c r="C17" s="60" t="n"/>
      <c r="D17" s="59" t="inlineStr">
        <is>
          <t>十二、城乡社区支出</t>
        </is>
      </c>
      <c r="E17" s="60" t="n">
        <v>371152</v>
      </c>
      <c r="F17" s="83" t="n"/>
    </row>
    <row r="18" ht="26" customHeight="1" s="144">
      <c r="A18" s="148" t="n"/>
      <c r="B18" s="59" t="inlineStr"/>
      <c r="C18" s="60" t="n"/>
      <c r="D18" s="59" t="inlineStr">
        <is>
          <t>十三、农林水支出</t>
        </is>
      </c>
      <c r="E18" s="60" t="n">
        <v>4151132</v>
      </c>
      <c r="F18" s="83" t="n"/>
    </row>
    <row r="19" ht="26" customHeight="1" s="144">
      <c r="A19" s="148" t="n"/>
      <c r="B19" s="59" t="inlineStr"/>
      <c r="C19" s="60" t="n"/>
      <c r="D19" s="59" t="inlineStr">
        <is>
          <t>十四、交通运输支出</t>
        </is>
      </c>
      <c r="E19" s="60" t="n">
        <v>112136</v>
      </c>
      <c r="F19" s="83" t="n"/>
    </row>
    <row r="20" ht="26" customHeight="1" s="144">
      <c r="A20" s="148" t="n"/>
      <c r="B20" s="59" t="inlineStr"/>
      <c r="C20" s="60" t="n"/>
      <c r="D20" s="59" t="inlineStr">
        <is>
          <t>十五、资源勘探工业信息等支出</t>
        </is>
      </c>
      <c r="E20" s="60" t="n"/>
      <c r="F20" s="83" t="n"/>
    </row>
    <row r="21" ht="26" customHeight="1" s="144">
      <c r="A21" s="148" t="n"/>
      <c r="B21" s="59" t="inlineStr"/>
      <c r="C21" s="60" t="n"/>
      <c r="D21" s="59" t="inlineStr">
        <is>
          <t>十六、商业服务业等支出</t>
        </is>
      </c>
      <c r="E21" s="60" t="n"/>
      <c r="F21" s="83" t="n"/>
    </row>
    <row r="22" ht="26" customHeight="1" s="144">
      <c r="A22" s="148" t="n"/>
      <c r="B22" s="59" t="inlineStr"/>
      <c r="C22" s="60" t="n"/>
      <c r="D22" s="59" t="inlineStr">
        <is>
          <t>十七、金融支出</t>
        </is>
      </c>
      <c r="E22" s="60" t="n"/>
      <c r="F22" s="83" t="n"/>
    </row>
    <row r="23" ht="26" customHeight="1" s="144">
      <c r="A23" s="148" t="n"/>
      <c r="B23" s="59" t="inlineStr"/>
      <c r="C23" s="60" t="n"/>
      <c r="D23" s="59" t="inlineStr">
        <is>
          <t>十八、援助其他地区支出</t>
        </is>
      </c>
      <c r="E23" s="60" t="n"/>
      <c r="F23" s="83" t="n"/>
    </row>
    <row r="24" ht="26" customHeight="1" s="144">
      <c r="A24" s="148" t="n"/>
      <c r="B24" s="59" t="inlineStr"/>
      <c r="C24" s="60" t="n"/>
      <c r="D24" s="59" t="inlineStr">
        <is>
          <t>十九、自然资源海洋气象等支出</t>
        </is>
      </c>
      <c r="E24" s="60" t="n"/>
      <c r="F24" s="83" t="n"/>
    </row>
    <row r="25" ht="26" customHeight="1" s="144">
      <c r="A25" s="148" t="n"/>
      <c r="B25" s="59" t="inlineStr"/>
      <c r="C25" s="60" t="n"/>
      <c r="D25" s="59" t="inlineStr">
        <is>
          <t>二十、住房保障支出</t>
        </is>
      </c>
      <c r="E25" s="60" t="n"/>
      <c r="F25" s="83" t="n"/>
    </row>
    <row r="26" ht="26" customHeight="1" s="144">
      <c r="A26" s="148" t="n"/>
      <c r="B26" s="59" t="inlineStr"/>
      <c r="C26" s="60" t="n"/>
      <c r="D26" s="59" t="inlineStr">
        <is>
          <t>二十一、粮油物资储备支出</t>
        </is>
      </c>
      <c r="E26" s="60" t="n"/>
      <c r="F26" s="83" t="n"/>
    </row>
    <row r="27" ht="26" customHeight="1" s="144">
      <c r="A27" s="148" t="n"/>
      <c r="B27" s="59" t="inlineStr"/>
      <c r="C27" s="60" t="n"/>
      <c r="D27" s="59" t="inlineStr">
        <is>
          <t>二十二、国有资本经营预算支出</t>
        </is>
      </c>
      <c r="E27" s="60" t="n"/>
      <c r="F27" s="83" t="n"/>
    </row>
    <row r="28" ht="26" customHeight="1" s="144">
      <c r="A28" s="148" t="n"/>
      <c r="B28" s="59" t="inlineStr"/>
      <c r="C28" s="60" t="n"/>
      <c r="D28" s="59" t="inlineStr">
        <is>
          <t>二十三、灾害防治及应急管理支出</t>
        </is>
      </c>
      <c r="E28" s="60" t="n"/>
      <c r="F28" s="83" t="n"/>
    </row>
    <row r="29" ht="26" customHeight="1" s="144">
      <c r="A29" s="148" t="n"/>
      <c r="B29" s="59" t="inlineStr"/>
      <c r="C29" s="60" t="n"/>
      <c r="D29" s="59" t="inlineStr">
        <is>
          <t>二十四、预备费</t>
        </is>
      </c>
      <c r="E29" s="60" t="n"/>
      <c r="F29" s="83" t="n"/>
    </row>
    <row r="30" ht="26" customHeight="1" s="144">
      <c r="A30" s="148" t="n"/>
      <c r="B30" s="59" t="inlineStr"/>
      <c r="C30" s="60" t="n"/>
      <c r="D30" s="59" t="inlineStr">
        <is>
          <t>二十五、其他支出</t>
        </is>
      </c>
      <c r="E30" s="60" t="n"/>
      <c r="F30" s="83" t="n"/>
    </row>
    <row r="31" ht="26" customHeight="1" s="144">
      <c r="A31" s="148" t="n"/>
      <c r="B31" s="59" t="inlineStr"/>
      <c r="C31" s="60" t="n"/>
      <c r="D31" s="59" t="inlineStr">
        <is>
          <t>二十六、转移性支出</t>
        </is>
      </c>
      <c r="E31" s="60" t="n"/>
      <c r="F31" s="83" t="n"/>
    </row>
    <row r="32" ht="26" customHeight="1" s="144">
      <c r="A32" s="148" t="n"/>
      <c r="B32" s="59" t="inlineStr"/>
      <c r="C32" s="60" t="n"/>
      <c r="D32" s="59" t="inlineStr">
        <is>
          <t>二十七、债务还本支出</t>
        </is>
      </c>
      <c r="E32" s="60" t="n"/>
      <c r="F32" s="83" t="n"/>
    </row>
    <row r="33" ht="26" customHeight="1" s="144">
      <c r="A33" s="148" t="n"/>
      <c r="B33" s="59" t="inlineStr"/>
      <c r="C33" s="60" t="n"/>
      <c r="D33" s="59" t="inlineStr">
        <is>
          <t>二十八、债务付息支出</t>
        </is>
      </c>
      <c r="E33" s="60" t="n"/>
      <c r="F33" s="83" t="n"/>
    </row>
    <row r="34" ht="26" customHeight="1" s="144">
      <c r="A34" s="148" t="n"/>
      <c r="B34" s="59" t="inlineStr"/>
      <c r="C34" s="60" t="n"/>
      <c r="D34" s="59" t="inlineStr">
        <is>
          <t>二十九、债务发行费用支出</t>
        </is>
      </c>
      <c r="E34" s="60" t="n"/>
      <c r="F34" s="83" t="n"/>
    </row>
    <row r="35" ht="26" customHeight="1" s="144">
      <c r="A35" s="149" t="n"/>
      <c r="B35" s="59" t="inlineStr"/>
      <c r="C35" s="60" t="n"/>
      <c r="D35" s="59" t="inlineStr">
        <is>
          <t>三十、抗疫特别国债安排的支出</t>
        </is>
      </c>
      <c r="E35" s="60" t="n"/>
      <c r="F35" s="83" t="n"/>
    </row>
    <row r="36" ht="26" customHeight="1" s="144">
      <c r="A36" s="84" t="n"/>
      <c r="B36" s="55" t="inlineStr">
        <is>
          <t>本 年 收 入 合 计</t>
        </is>
      </c>
      <c r="C36" s="58" t="n"/>
      <c r="D36" s="55" t="inlineStr">
        <is>
          <t>本 年 支 出 合 计</t>
        </is>
      </c>
      <c r="E36" s="58" t="n"/>
      <c r="F36" s="85" t="n"/>
    </row>
    <row r="37" ht="26" customHeight="1" s="144">
      <c r="A37" s="75" t="n"/>
      <c r="B37" s="59" t="inlineStr">
        <is>
          <t>七、用事业基金弥补收支差额</t>
        </is>
      </c>
      <c r="C37" s="60" t="n"/>
      <c r="D37" s="59" t="inlineStr">
        <is>
          <t xml:space="preserve">三十一、事业单位结余分配 </t>
        </is>
      </c>
      <c r="E37" s="60" t="n"/>
      <c r="F37" s="135" t="n"/>
    </row>
    <row r="38" ht="26" customHeight="1" s="144">
      <c r="A38" s="136" t="n"/>
      <c r="B38" s="59" t="inlineStr">
        <is>
          <t>八、上年结转</t>
        </is>
      </c>
      <c r="C38" s="60" t="n"/>
      <c r="D38" s="59" t="inlineStr">
        <is>
          <t xml:space="preserve">    其中：转入事业基金</t>
        </is>
      </c>
      <c r="E38" s="60" t="n"/>
      <c r="F38" s="135" t="n"/>
    </row>
    <row r="39" ht="26" customHeight="1" s="144">
      <c r="A39" s="136" t="n"/>
      <c r="B39" s="137" t="n"/>
      <c r="C39" s="137" t="n"/>
      <c r="D39" s="59" t="inlineStr">
        <is>
          <t>三十二、结转下年</t>
        </is>
      </c>
      <c r="E39" s="60" t="n"/>
      <c r="F39" s="135" t="n"/>
    </row>
    <row r="40" ht="26" customHeight="1" s="144">
      <c r="A40" s="138" t="n"/>
      <c r="B40" s="55" t="inlineStr">
        <is>
          <t>收  入  总  计</t>
        </is>
      </c>
      <c r="C40" s="58" t="n"/>
      <c r="D40" s="55" t="inlineStr">
        <is>
          <t>支  出  总  计</t>
        </is>
      </c>
      <c r="E40" s="58" t="n"/>
      <c r="F40" s="139" t="n"/>
    </row>
    <row r="41" ht="9.75" customHeight="1" s="144">
      <c r="A41" s="119" t="n"/>
      <c r="B41" s="119" t="n"/>
      <c r="C41" s="140" t="n"/>
      <c r="D41" s="140" t="n"/>
      <c r="E41" s="119" t="n"/>
      <c r="F41" s="120" t="n"/>
    </row>
  </sheetData>
  <mergeCells count="4">
    <mergeCell ref="A6:A35"/>
    <mergeCell ref="B4:C4"/>
    <mergeCell ref="B2:E2"/>
    <mergeCell ref="D4:E4"/>
  </mergeCells>
  <printOptions horizontalCentered="1"/>
  <pageMargins left="1.37777777777778" right="0.9840277777777779" top="0.9840277777777779" bottom="0.9840277777777779" header="0" footer="0"/>
  <pageSetup orientation="portrait" paperSize="9" scale="64" fitToHeight="0" horizontalDpi="600"/>
</worksheet>
</file>

<file path=xl/worksheets/sheet3.xml><?xml version="1.0" encoding="utf-8"?>
<worksheet xmlns="http://schemas.openxmlformats.org/spreadsheetml/2006/main">
  <sheetPr>
    <outlinePr summaryBelow="1" summaryRight="1"/>
    <pageSetUpPr fitToPage="1"/>
  </sheetPr>
  <dimension ref="A1:O53"/>
  <sheetViews>
    <sheetView workbookViewId="0">
      <pane ySplit="6" topLeftCell="A7" activePane="bottomLeft" state="frozen"/>
      <selection activeCell="A1" sqref="A1"/>
      <selection pane="bottomLeft" activeCell="F7" sqref="F7"/>
    </sheetView>
  </sheetViews>
  <sheetFormatPr baseColWidth="8" defaultColWidth="10" defaultRowHeight="13.5"/>
  <cols>
    <col width="1.53333333333333" customWidth="1" style="71" min="1" max="1"/>
    <col width="16.825" customWidth="1" style="71" min="2" max="2"/>
    <col width="31.7833333333333" customWidth="1" style="71" min="3" max="3"/>
    <col width="13" customWidth="1" style="71" min="4" max="14"/>
    <col width="1.53333333333333" customWidth="1" style="71" min="15" max="15"/>
    <col width="9.766666666666669" customWidth="1" style="71" min="16" max="16"/>
    <col width="10" customWidth="1" style="71" min="17" max="16384"/>
  </cols>
  <sheetData>
    <row r="1" ht="25" customHeight="1" s="144">
      <c r="A1" s="72" t="n"/>
      <c r="B1" s="3" t="inlineStr">
        <is>
          <t>表2</t>
        </is>
      </c>
      <c r="C1" s="73" t="n"/>
      <c r="D1" s="123" t="n"/>
      <c r="E1" s="123" t="n"/>
      <c r="F1" s="123" t="n"/>
      <c r="G1" s="73" t="n"/>
      <c r="H1" s="73" t="n"/>
      <c r="I1" s="73" t="n"/>
      <c r="L1" s="73" t="n"/>
      <c r="M1" s="73" t="n"/>
      <c r="N1" s="74" t="inlineStr">
        <is>
          <t>表1-1</t>
        </is>
      </c>
      <c r="O1" s="75" t="n"/>
    </row>
    <row r="2" ht="22.8" customHeight="1" s="144">
      <c r="A2" s="72" t="n"/>
      <c r="B2" s="76" t="inlineStr">
        <is>
          <t>部门收入总表</t>
        </is>
      </c>
      <c r="C2" s="145" t="n"/>
      <c r="D2" s="145" t="n"/>
      <c r="E2" s="145" t="n"/>
      <c r="F2" s="145" t="n"/>
      <c r="G2" s="145" t="n"/>
      <c r="H2" s="145" t="n"/>
      <c r="I2" s="145" t="n"/>
      <c r="J2" s="145" t="n"/>
      <c r="K2" s="145" t="n"/>
      <c r="L2" s="145" t="n"/>
      <c r="M2" s="145" t="n"/>
      <c r="N2" s="146" t="n"/>
      <c r="O2" s="75" t="inlineStr">
        <is>
          <t xml:space="preserve"> </t>
        </is>
      </c>
    </row>
    <row r="3" ht="19.55" customHeight="1" s="144">
      <c r="A3" s="77" t="n"/>
      <c r="B3" s="78" t="inlineStr">
        <is>
          <t>部门：平昌县镇龙镇人民政府</t>
        </is>
      </c>
      <c r="C3" s="150" t="n"/>
      <c r="D3" s="77" t="n"/>
      <c r="E3" s="77" t="n"/>
      <c r="F3" s="105" t="n"/>
      <c r="G3" s="77" t="n"/>
      <c r="H3" s="105" t="n"/>
      <c r="I3" s="105" t="n"/>
      <c r="J3" s="105" t="n"/>
      <c r="K3" s="105" t="n"/>
      <c r="L3" s="105" t="n"/>
      <c r="M3" s="105" t="n"/>
      <c r="N3" s="79" t="inlineStr">
        <is>
          <t>金额单位：万元</t>
        </is>
      </c>
      <c r="O3" s="80" t="n"/>
    </row>
    <row r="4" ht="24.4" customHeight="1" s="144">
      <c r="A4" s="81" t="n"/>
      <c r="B4" s="70" t="inlineStr">
        <is>
          <t>项    目</t>
        </is>
      </c>
      <c r="C4" s="147" t="n"/>
      <c r="D4" s="70" t="inlineStr">
        <is>
          <t>合计</t>
        </is>
      </c>
      <c r="E4" s="70" t="inlineStr">
        <is>
          <t>上年结转</t>
        </is>
      </c>
      <c r="F4" s="70" t="inlineStr">
        <is>
          <t>一般公共预算
拨款收入</t>
        </is>
      </c>
      <c r="G4" s="70" t="inlineStr">
        <is>
          <t>政府性基金预算拨款收入</t>
        </is>
      </c>
      <c r="H4" s="70" t="inlineStr">
        <is>
          <t>国有资本经营
预算拨款收入</t>
        </is>
      </c>
      <c r="I4" s="70" t="inlineStr">
        <is>
          <t>事业收入</t>
        </is>
      </c>
      <c r="J4" s="70" t="inlineStr">
        <is>
          <t xml:space="preserve">事业单位经营
收入 </t>
        </is>
      </c>
      <c r="K4" s="70" t="inlineStr">
        <is>
          <t>其他收入</t>
        </is>
      </c>
      <c r="L4" s="70" t="inlineStr">
        <is>
          <t>上级补助收入</t>
        </is>
      </c>
      <c r="M4" s="70" t="inlineStr">
        <is>
          <t>附属单位上缴
收入</t>
        </is>
      </c>
      <c r="N4" s="70" t="inlineStr">
        <is>
          <t>用事业基金弥补收支差额</t>
        </is>
      </c>
      <c r="O4" s="83" t="n"/>
    </row>
    <row r="5" ht="24.4" customHeight="1" s="144">
      <c r="A5" s="81" t="n"/>
      <c r="B5" s="70" t="inlineStr">
        <is>
          <t>单位代码</t>
        </is>
      </c>
      <c r="C5" s="70" t="inlineStr">
        <is>
          <t>单位名称（科目）</t>
        </is>
      </c>
      <c r="D5" s="151" t="n"/>
      <c r="E5" s="151" t="n"/>
      <c r="F5" s="151" t="n"/>
      <c r="G5" s="151" t="n"/>
      <c r="H5" s="151" t="n"/>
      <c r="I5" s="151" t="n"/>
      <c r="J5" s="151" t="n"/>
      <c r="K5" s="151" t="n"/>
      <c r="L5" s="151" t="n"/>
      <c r="M5" s="151" t="n"/>
      <c r="N5" s="151" t="n"/>
      <c r="O5" s="83" t="n"/>
    </row>
    <row r="6" ht="24.4" customHeight="1" s="144">
      <c r="A6" s="81" t="n"/>
      <c r="B6" s="152" t="n"/>
      <c r="C6" s="152" t="n"/>
      <c r="D6" s="152" t="n"/>
      <c r="E6" s="152" t="n"/>
      <c r="F6" s="152" t="n"/>
      <c r="G6" s="152" t="n"/>
      <c r="H6" s="152" t="n"/>
      <c r="I6" s="152" t="n"/>
      <c r="J6" s="152" t="n"/>
      <c r="K6" s="152" t="n"/>
      <c r="L6" s="152" t="n"/>
      <c r="M6" s="152" t="n"/>
      <c r="N6" s="152" t="n"/>
      <c r="O6" s="83" t="n"/>
    </row>
    <row r="7" ht="27" customHeight="1" s="144">
      <c r="A7" s="84" t="n"/>
      <c r="B7" s="55" t="n"/>
      <c r="C7" s="55" t="inlineStr">
        <is>
          <t>合    计</t>
        </is>
      </c>
      <c r="D7" s="127" t="n">
        <v>11167212</v>
      </c>
      <c r="E7" s="58" t="n"/>
      <c r="F7" s="127" t="n">
        <v>11167212</v>
      </c>
      <c r="G7" s="58" t="n"/>
      <c r="H7" s="58" t="n"/>
      <c r="I7" s="58" t="n"/>
      <c r="J7" s="58" t="n"/>
      <c r="K7" s="58" t="n"/>
      <c r="L7" s="58" t="n"/>
      <c r="M7" s="58" t="n"/>
      <c r="N7" s="58" t="n"/>
      <c r="O7" s="85" t="n"/>
    </row>
    <row r="8" ht="27" customHeight="1" s="144">
      <c r="A8" s="84" t="n"/>
      <c r="B8" s="128" t="inlineStr"/>
      <c r="C8" s="128" t="inlineStr">
        <is>
          <t>政府</t>
        </is>
      </c>
      <c r="D8" s="127" t="n">
        <v>11167212</v>
      </c>
      <c r="E8" s="58" t="n"/>
      <c r="F8" s="127" t="n">
        <v>11167212</v>
      </c>
      <c r="G8" s="58" t="n"/>
      <c r="H8" s="58" t="n"/>
      <c r="I8" s="58" t="n"/>
      <c r="J8" s="58" t="n"/>
      <c r="K8" s="58" t="n"/>
      <c r="L8" s="58" t="n"/>
      <c r="M8" s="58" t="n"/>
      <c r="N8" s="58" t="n"/>
      <c r="O8" s="85" t="n"/>
    </row>
    <row r="9" ht="27" customHeight="1" s="144">
      <c r="A9" s="84" t="n"/>
      <c r="B9" s="128" t="inlineStr">
        <is>
          <t>203342</t>
        </is>
      </c>
      <c r="C9" s="128" t="inlineStr">
        <is>
          <t xml:space="preserve">  镇龙镇人民政府</t>
        </is>
      </c>
      <c r="D9" s="127" t="n">
        <v>11167212</v>
      </c>
      <c r="E9" s="58" t="n"/>
      <c r="F9" s="127" t="n">
        <v>11167212</v>
      </c>
      <c r="G9" s="58" t="n"/>
      <c r="H9" s="58" t="n"/>
      <c r="I9" s="58" t="n"/>
      <c r="J9" s="58" t="n"/>
      <c r="K9" s="58" t="n"/>
      <c r="L9" s="58" t="n"/>
      <c r="M9" s="58" t="n"/>
      <c r="N9" s="58" t="n"/>
      <c r="O9" s="85" t="n"/>
    </row>
    <row r="10" ht="27" customHeight="1" s="144">
      <c r="A10" s="84" t="n"/>
      <c r="B10" s="128" t="inlineStr"/>
      <c r="C10" s="128" t="inlineStr">
        <is>
          <t xml:space="preserve">    一般公共服务支出</t>
        </is>
      </c>
      <c r="D10" s="127" t="n">
        <v>3955245</v>
      </c>
      <c r="E10" s="58" t="n"/>
      <c r="F10" s="127" t="n">
        <v>3955245</v>
      </c>
      <c r="G10" s="58" t="n"/>
      <c r="H10" s="58" t="n"/>
      <c r="I10" s="58" t="n"/>
      <c r="J10" s="58" t="n"/>
      <c r="K10" s="58" t="n"/>
      <c r="L10" s="58" t="n"/>
      <c r="M10" s="58" t="n"/>
      <c r="N10" s="58" t="n"/>
      <c r="O10" s="85" t="n"/>
    </row>
    <row r="11" ht="27" customHeight="1" s="144">
      <c r="A11" s="84" t="n"/>
      <c r="B11" s="128" t="inlineStr">
        <is>
          <t xml:space="preserve">  203342</t>
        </is>
      </c>
      <c r="C11" s="128" t="inlineStr">
        <is>
          <t xml:space="preserve">      其他人大事务支出</t>
        </is>
      </c>
      <c r="D11" s="127" t="n">
        <v>10000</v>
      </c>
      <c r="E11" s="58" t="n"/>
      <c r="F11" s="127" t="n">
        <v>10000</v>
      </c>
      <c r="G11" s="58" t="n"/>
      <c r="H11" s="58" t="n"/>
      <c r="I11" s="58" t="n"/>
      <c r="J11" s="58" t="n"/>
      <c r="K11" s="58" t="n"/>
      <c r="L11" s="58" t="n"/>
      <c r="M11" s="58" t="n"/>
      <c r="N11" s="58" t="n"/>
      <c r="O11" s="85" t="n"/>
    </row>
    <row r="12" ht="27" customHeight="1" s="144">
      <c r="A12" s="84" t="n"/>
      <c r="B12" s="128" t="inlineStr">
        <is>
          <t xml:space="preserve">  203342</t>
        </is>
      </c>
      <c r="C12" s="128" t="inlineStr">
        <is>
          <t xml:space="preserve">      其他政协事务支出</t>
        </is>
      </c>
      <c r="D12" s="127" t="n">
        <v>10000</v>
      </c>
      <c r="E12" s="58" t="n"/>
      <c r="F12" s="127" t="n">
        <v>10000</v>
      </c>
      <c r="G12" s="58" t="n"/>
      <c r="H12" s="58" t="n"/>
      <c r="I12" s="58" t="n"/>
      <c r="J12" s="58" t="n"/>
      <c r="K12" s="58" t="n"/>
      <c r="L12" s="58" t="n"/>
      <c r="M12" s="58" t="n"/>
      <c r="N12" s="58" t="n"/>
      <c r="O12" s="85" t="n"/>
    </row>
    <row r="13" ht="27" customHeight="1" s="144">
      <c r="A13" s="84" t="n"/>
      <c r="B13" s="128" t="inlineStr">
        <is>
          <t xml:space="preserve">  203342</t>
        </is>
      </c>
      <c r="C13" s="128" t="inlineStr">
        <is>
          <t xml:space="preserve">      行政运行</t>
        </is>
      </c>
      <c r="D13" s="127" t="n">
        <v>2901137</v>
      </c>
      <c r="E13" s="58" t="n"/>
      <c r="F13" s="127" t="n">
        <v>2901137</v>
      </c>
      <c r="G13" s="58" t="n"/>
      <c r="H13" s="58" t="n"/>
      <c r="I13" s="58" t="n"/>
      <c r="J13" s="58" t="n"/>
      <c r="K13" s="58" t="n"/>
      <c r="L13" s="58" t="n"/>
      <c r="M13" s="58" t="n"/>
      <c r="N13" s="58" t="n"/>
      <c r="O13" s="85" t="n"/>
    </row>
    <row r="14" ht="27" customHeight="1" s="144">
      <c r="A14" s="84" t="n"/>
      <c r="B14" s="128" t="inlineStr">
        <is>
          <t xml:space="preserve">  203342</t>
        </is>
      </c>
      <c r="C14" s="128" t="inlineStr">
        <is>
          <t xml:space="preserve">      事业运行</t>
        </is>
      </c>
      <c r="D14" s="127" t="n">
        <v>341044</v>
      </c>
      <c r="E14" s="58" t="n"/>
      <c r="F14" s="127" t="n">
        <v>341044</v>
      </c>
      <c r="G14" s="58" t="n"/>
      <c r="H14" s="58" t="n"/>
      <c r="I14" s="58" t="n"/>
      <c r="J14" s="58" t="n"/>
      <c r="K14" s="58" t="n"/>
      <c r="L14" s="58" t="n"/>
      <c r="M14" s="58" t="n"/>
      <c r="N14" s="58" t="n"/>
      <c r="O14" s="85" t="n"/>
    </row>
    <row r="15" ht="27" customHeight="1" s="144">
      <c r="A15" s="84" t="n"/>
      <c r="B15" s="128" t="inlineStr">
        <is>
          <t xml:space="preserve">  203342</t>
        </is>
      </c>
      <c r="C15" s="128" t="inlineStr">
        <is>
          <t xml:space="preserve">      其他政府办公厅（室）及相关机构事务支出</t>
        </is>
      </c>
      <c r="D15" s="127" t="n">
        <v>240000</v>
      </c>
      <c r="E15" s="58" t="n"/>
      <c r="F15" s="127" t="n">
        <v>240000</v>
      </c>
      <c r="G15" s="58" t="n"/>
      <c r="H15" s="58" t="n"/>
      <c r="I15" s="58" t="n"/>
      <c r="J15" s="58" t="n"/>
      <c r="K15" s="58" t="n"/>
      <c r="L15" s="58" t="n"/>
      <c r="M15" s="58" t="n"/>
      <c r="N15" s="58" t="n"/>
      <c r="O15" s="85" t="n"/>
    </row>
    <row r="16" ht="27" customHeight="1" s="144">
      <c r="A16" s="84" t="n"/>
      <c r="B16" s="128" t="inlineStr">
        <is>
          <t xml:space="preserve">  203342</t>
        </is>
      </c>
      <c r="C16" s="128" t="inlineStr">
        <is>
          <t xml:space="preserve">      事业运行</t>
        </is>
      </c>
      <c r="D16" s="127" t="n">
        <v>172600</v>
      </c>
      <c r="E16" s="58" t="n"/>
      <c r="F16" s="127" t="n">
        <v>172600</v>
      </c>
      <c r="G16" s="58" t="n"/>
      <c r="H16" s="58" t="n"/>
      <c r="I16" s="58" t="n"/>
      <c r="J16" s="58" t="n"/>
      <c r="K16" s="58" t="n"/>
      <c r="L16" s="58" t="n"/>
      <c r="M16" s="58" t="n"/>
      <c r="N16" s="58" t="n"/>
      <c r="O16" s="85" t="n"/>
    </row>
    <row r="17" ht="27" customHeight="1" s="144">
      <c r="A17" s="84" t="n"/>
      <c r="B17" s="128" t="inlineStr">
        <is>
          <t xml:space="preserve">  203342</t>
        </is>
      </c>
      <c r="C17" s="128" t="inlineStr">
        <is>
          <t xml:space="preserve">      其他群众团体事务支出</t>
        </is>
      </c>
      <c r="D17" s="127" t="n">
        <v>30000</v>
      </c>
      <c r="E17" s="58" t="n"/>
      <c r="F17" s="127" t="n">
        <v>30000</v>
      </c>
      <c r="G17" s="58" t="n"/>
      <c r="H17" s="58" t="n"/>
      <c r="I17" s="58" t="n"/>
      <c r="J17" s="58" t="n"/>
      <c r="K17" s="58" t="n"/>
      <c r="L17" s="58" t="n"/>
      <c r="M17" s="58" t="n"/>
      <c r="N17" s="58" t="n"/>
      <c r="O17" s="85" t="n"/>
    </row>
    <row r="18" ht="27" customHeight="1" s="144">
      <c r="A18" s="84" t="n"/>
      <c r="B18" s="128" t="inlineStr">
        <is>
          <t xml:space="preserve">  203342</t>
        </is>
      </c>
      <c r="C18" s="128" t="inlineStr">
        <is>
          <t xml:space="preserve">      事业运行</t>
        </is>
      </c>
      <c r="D18" s="127" t="n">
        <v>250464</v>
      </c>
      <c r="E18" s="58" t="n"/>
      <c r="F18" s="127" t="n">
        <v>250464</v>
      </c>
      <c r="G18" s="58" t="n"/>
      <c r="H18" s="58" t="n"/>
      <c r="I18" s="58" t="n"/>
      <c r="J18" s="58" t="n"/>
      <c r="K18" s="58" t="n"/>
      <c r="L18" s="58" t="n"/>
      <c r="M18" s="58" t="n"/>
      <c r="N18" s="58" t="n"/>
      <c r="O18" s="85" t="n"/>
    </row>
    <row r="19" ht="27" customHeight="1" s="144">
      <c r="A19" s="84" t="n"/>
      <c r="B19" s="128" t="inlineStr"/>
      <c r="C19" s="128" t="inlineStr">
        <is>
          <t xml:space="preserve">    国防支出</t>
        </is>
      </c>
      <c r="D19" s="127" t="n">
        <v>10000</v>
      </c>
      <c r="E19" s="58" t="n"/>
      <c r="F19" s="127" t="n">
        <v>10000</v>
      </c>
      <c r="G19" s="58" t="n"/>
      <c r="H19" s="58" t="n"/>
      <c r="I19" s="58" t="n"/>
      <c r="J19" s="58" t="n"/>
      <c r="K19" s="58" t="n"/>
      <c r="L19" s="58" t="n"/>
      <c r="M19" s="58" t="n"/>
      <c r="N19" s="58" t="n"/>
      <c r="O19" s="85" t="n"/>
    </row>
    <row r="20" ht="27" customHeight="1" s="144">
      <c r="A20" s="84" t="n"/>
      <c r="B20" s="128" t="inlineStr">
        <is>
          <t xml:space="preserve">  203342</t>
        </is>
      </c>
      <c r="C20" s="128" t="inlineStr">
        <is>
          <t xml:space="preserve">      民兵</t>
        </is>
      </c>
      <c r="D20" s="127" t="n">
        <v>10000</v>
      </c>
      <c r="E20" s="58" t="n"/>
      <c r="F20" s="127" t="n">
        <v>10000</v>
      </c>
      <c r="G20" s="58" t="n"/>
      <c r="H20" s="58" t="n"/>
      <c r="I20" s="58" t="n"/>
      <c r="J20" s="58" t="n"/>
      <c r="K20" s="58" t="n"/>
      <c r="L20" s="58" t="n"/>
      <c r="M20" s="58" t="n"/>
      <c r="N20" s="58" t="n"/>
      <c r="O20" s="85" t="n"/>
    </row>
    <row r="21" ht="27" customHeight="1" s="144">
      <c r="A21" s="81" t="n"/>
      <c r="B21" s="129" t="inlineStr"/>
      <c r="C21" s="129" t="inlineStr">
        <is>
          <t xml:space="preserve">    公共安全支出</t>
        </is>
      </c>
      <c r="D21" s="127" t="n">
        <v>240400</v>
      </c>
      <c r="E21" s="60" t="n"/>
      <c r="F21" s="127" t="n">
        <v>240400</v>
      </c>
      <c r="G21" s="60" t="n"/>
      <c r="H21" s="60" t="n"/>
      <c r="I21" s="60" t="n"/>
      <c r="J21" s="60" t="n"/>
      <c r="K21" s="60" t="n"/>
      <c r="L21" s="60" t="n"/>
      <c r="M21" s="60" t="n"/>
      <c r="N21" s="60" t="n"/>
      <c r="O21" s="82" t="n"/>
    </row>
    <row r="22" ht="27" customHeight="1" s="144">
      <c r="A22" s="81" t="n"/>
      <c r="B22" s="129" t="inlineStr">
        <is>
          <t xml:space="preserve">  203342</t>
        </is>
      </c>
      <c r="C22" s="129" t="inlineStr">
        <is>
          <t xml:space="preserve">      其他司法支出</t>
        </is>
      </c>
      <c r="D22" s="127" t="n">
        <v>10000</v>
      </c>
      <c r="E22" s="60" t="n"/>
      <c r="F22" s="127" t="n">
        <v>10000</v>
      </c>
      <c r="G22" s="60" t="n"/>
      <c r="H22" s="60" t="n"/>
      <c r="I22" s="60" t="n"/>
      <c r="J22" s="60" t="n"/>
      <c r="K22" s="60" t="n"/>
      <c r="L22" s="60" t="n"/>
      <c r="M22" s="60" t="n"/>
      <c r="N22" s="60" t="n"/>
      <c r="O22" s="82" t="n"/>
    </row>
    <row r="23" ht="27" customHeight="1" s="144">
      <c r="A23" s="81" t="n"/>
      <c r="B23" s="129" t="inlineStr">
        <is>
          <t xml:space="preserve">  203342</t>
        </is>
      </c>
      <c r="C23" s="129" t="inlineStr">
        <is>
          <t xml:space="preserve">      其他公共安全支出</t>
        </is>
      </c>
      <c r="D23" s="127" t="n">
        <v>230400</v>
      </c>
      <c r="E23" s="60" t="n"/>
      <c r="F23" s="127" t="n">
        <v>230400</v>
      </c>
      <c r="G23" s="60" t="n"/>
      <c r="H23" s="60" t="n"/>
      <c r="I23" s="60" t="n"/>
      <c r="J23" s="60" t="n"/>
      <c r="K23" s="60" t="n"/>
      <c r="L23" s="60" t="n"/>
      <c r="M23" s="60" t="n"/>
      <c r="N23" s="60" t="n"/>
      <c r="O23" s="82" t="n"/>
    </row>
    <row r="24" ht="27" customHeight="1" s="144">
      <c r="A24" s="81" t="n"/>
      <c r="B24" s="129" t="inlineStr"/>
      <c r="C24" s="129" t="inlineStr">
        <is>
          <t xml:space="preserve">    文化旅游体育与传媒支出</t>
        </is>
      </c>
      <c r="D24" s="127" t="n">
        <v>173920</v>
      </c>
      <c r="E24" s="60" t="n"/>
      <c r="F24" s="127" t="n">
        <v>173920</v>
      </c>
      <c r="G24" s="60" t="n"/>
      <c r="H24" s="60" t="n"/>
      <c r="I24" s="60" t="n"/>
      <c r="J24" s="60" t="n"/>
      <c r="K24" s="60" t="n"/>
      <c r="L24" s="60" t="n"/>
      <c r="M24" s="60" t="n"/>
      <c r="N24" s="60" t="n"/>
      <c r="O24" s="82" t="n"/>
    </row>
    <row r="25" ht="27" customHeight="1" s="144">
      <c r="A25" s="81" t="n"/>
      <c r="B25" s="129" t="inlineStr">
        <is>
          <t xml:space="preserve">  203342</t>
        </is>
      </c>
      <c r="C25" s="129" t="inlineStr">
        <is>
          <t xml:space="preserve">      其他文化和旅游支出</t>
        </is>
      </c>
      <c r="D25" s="127" t="n">
        <v>173920</v>
      </c>
      <c r="E25" s="60" t="n"/>
      <c r="F25" s="127" t="n">
        <v>173920</v>
      </c>
      <c r="G25" s="60" t="n"/>
      <c r="H25" s="60" t="n"/>
      <c r="I25" s="60" t="n"/>
      <c r="J25" s="60" t="n"/>
      <c r="K25" s="60" t="n"/>
      <c r="L25" s="60" t="n"/>
      <c r="M25" s="60" t="n"/>
      <c r="N25" s="60" t="n"/>
      <c r="O25" s="82" t="n"/>
    </row>
    <row r="26" ht="27" customHeight="1" s="144">
      <c r="A26" s="81" t="n"/>
      <c r="B26" s="129" t="inlineStr"/>
      <c r="C26" s="129" t="inlineStr">
        <is>
          <t xml:space="preserve">    社会保障和就业支出</t>
        </is>
      </c>
      <c r="D26" s="127" t="n">
        <v>910888</v>
      </c>
      <c r="E26" s="60" t="n"/>
      <c r="F26" s="127" t="n">
        <v>910888</v>
      </c>
      <c r="G26" s="60" t="n"/>
      <c r="H26" s="60" t="n"/>
      <c r="I26" s="60" t="n"/>
      <c r="J26" s="60" t="n"/>
      <c r="K26" s="60" t="n"/>
      <c r="L26" s="60" t="n"/>
      <c r="M26" s="60" t="n"/>
      <c r="N26" s="60" t="n"/>
      <c r="O26" s="82" t="n"/>
    </row>
    <row r="27" ht="27" customHeight="1" s="144">
      <c r="A27" s="81" t="n"/>
      <c r="B27" s="129" t="inlineStr">
        <is>
          <t xml:space="preserve">  203342</t>
        </is>
      </c>
      <c r="C27" s="129" t="inlineStr">
        <is>
          <t xml:space="preserve">      社会保险经办机构</t>
        </is>
      </c>
      <c r="D27" s="127" t="n">
        <v>237948</v>
      </c>
      <c r="E27" s="60" t="n"/>
      <c r="F27" s="127" t="n">
        <v>237948</v>
      </c>
      <c r="G27" s="60" t="n"/>
      <c r="H27" s="60" t="n"/>
      <c r="I27" s="60" t="n"/>
      <c r="J27" s="60" t="n"/>
      <c r="K27" s="60" t="n"/>
      <c r="L27" s="60" t="n"/>
      <c r="M27" s="60" t="n"/>
      <c r="N27" s="60" t="n"/>
      <c r="O27" s="82" t="n"/>
    </row>
    <row r="28" ht="27" customHeight="1" s="144">
      <c r="A28" s="81" t="n"/>
      <c r="B28" s="129" t="inlineStr">
        <is>
          <t xml:space="preserve">  203342</t>
        </is>
      </c>
      <c r="C28" s="129" t="inlineStr">
        <is>
          <t xml:space="preserve">      机关事业单位基本养老保险缴费支出</t>
        </is>
      </c>
      <c r="D28" s="127" t="n">
        <v>652823</v>
      </c>
      <c r="E28" s="60" t="n"/>
      <c r="F28" s="127" t="n">
        <v>652823</v>
      </c>
      <c r="G28" s="60" t="n"/>
      <c r="H28" s="60" t="n"/>
      <c r="I28" s="60" t="n"/>
      <c r="J28" s="60" t="n"/>
      <c r="K28" s="60" t="n"/>
      <c r="L28" s="60" t="n"/>
      <c r="M28" s="60" t="n"/>
      <c r="N28" s="60" t="n"/>
      <c r="O28" s="82" t="n"/>
    </row>
    <row r="29" ht="27" customHeight="1" s="144">
      <c r="A29" s="81" t="n"/>
      <c r="B29" s="129" t="inlineStr">
        <is>
          <t xml:space="preserve">  203342</t>
        </is>
      </c>
      <c r="C29" s="129" t="inlineStr">
        <is>
          <t xml:space="preserve">      财政对失业保险基金的补助</t>
        </is>
      </c>
      <c r="D29" s="127" t="n">
        <v>12972</v>
      </c>
      <c r="E29" s="60" t="n"/>
      <c r="F29" s="127" t="n">
        <v>12972</v>
      </c>
      <c r="G29" s="60" t="n"/>
      <c r="H29" s="60" t="n"/>
      <c r="I29" s="60" t="n"/>
      <c r="J29" s="60" t="n"/>
      <c r="K29" s="60" t="n"/>
      <c r="L29" s="60" t="n"/>
      <c r="M29" s="60" t="n"/>
      <c r="N29" s="60" t="n"/>
      <c r="O29" s="82" t="n"/>
    </row>
    <row r="30" ht="27" customHeight="1" s="144">
      <c r="A30" s="81" t="n"/>
      <c r="B30" s="129" t="inlineStr">
        <is>
          <t xml:space="preserve">  203342</t>
        </is>
      </c>
      <c r="C30" s="129" t="inlineStr">
        <is>
          <t xml:space="preserve">      财政对工伤保险基金的补助</t>
        </is>
      </c>
      <c r="D30" s="127" t="n">
        <v>7145</v>
      </c>
      <c r="E30" s="60" t="n"/>
      <c r="F30" s="127" t="n">
        <v>7145</v>
      </c>
      <c r="G30" s="60" t="n"/>
      <c r="H30" s="60" t="n"/>
      <c r="I30" s="60" t="n"/>
      <c r="J30" s="60" t="n"/>
      <c r="K30" s="60" t="n"/>
      <c r="L30" s="60" t="n"/>
      <c r="M30" s="60" t="n"/>
      <c r="N30" s="60" t="n"/>
      <c r="O30" s="82" t="n"/>
    </row>
    <row r="31" ht="27" customHeight="1" s="144">
      <c r="A31" s="81" t="n"/>
      <c r="B31" s="129" t="inlineStr"/>
      <c r="C31" s="129" t="inlineStr">
        <is>
          <t xml:space="preserve">    卫生健康支出</t>
        </is>
      </c>
      <c r="D31" s="127" t="n">
        <v>466422</v>
      </c>
      <c r="E31" s="60" t="n"/>
      <c r="F31" s="127" t="n">
        <v>466422</v>
      </c>
      <c r="G31" s="60" t="n"/>
      <c r="H31" s="60" t="n"/>
      <c r="I31" s="60" t="n"/>
      <c r="J31" s="60" t="n"/>
      <c r="K31" s="60" t="n"/>
      <c r="L31" s="60" t="n"/>
      <c r="M31" s="60" t="n"/>
      <c r="N31" s="60" t="n"/>
      <c r="O31" s="82" t="n"/>
    </row>
    <row r="32" ht="27" customHeight="1" s="144">
      <c r="A32" s="81" t="n"/>
      <c r="B32" s="129" t="inlineStr">
        <is>
          <t xml:space="preserve">  203342</t>
        </is>
      </c>
      <c r="C32" s="129" t="inlineStr">
        <is>
          <t xml:space="preserve">      行政单位医疗</t>
        </is>
      </c>
      <c r="D32" s="127" t="n">
        <v>200732</v>
      </c>
      <c r="E32" s="60" t="n"/>
      <c r="F32" s="127" t="n">
        <v>200732</v>
      </c>
      <c r="G32" s="60" t="n"/>
      <c r="H32" s="60" t="n"/>
      <c r="I32" s="60" t="n"/>
      <c r="J32" s="60" t="n"/>
      <c r="K32" s="60" t="n"/>
      <c r="L32" s="60" t="n"/>
      <c r="M32" s="60" t="n"/>
      <c r="N32" s="60" t="n"/>
      <c r="O32" s="82" t="n"/>
    </row>
    <row r="33" ht="27" customHeight="1" s="144">
      <c r="A33" s="81" t="n"/>
      <c r="B33" s="129" t="inlineStr">
        <is>
          <t xml:space="preserve">  203342</t>
        </is>
      </c>
      <c r="C33" s="129" t="inlineStr">
        <is>
          <t xml:space="preserve">      事业单位医疗</t>
        </is>
      </c>
      <c r="D33" s="127" t="n">
        <v>207424</v>
      </c>
      <c r="E33" s="60" t="n"/>
      <c r="F33" s="127" t="n">
        <v>207424</v>
      </c>
      <c r="G33" s="60" t="n"/>
      <c r="H33" s="60" t="n"/>
      <c r="I33" s="60" t="n"/>
      <c r="J33" s="60" t="n"/>
      <c r="K33" s="60" t="n"/>
      <c r="L33" s="60" t="n"/>
      <c r="M33" s="60" t="n"/>
      <c r="N33" s="60" t="n"/>
      <c r="O33" s="82" t="n"/>
    </row>
    <row r="34" ht="27" customHeight="1" s="144">
      <c r="A34" s="81" t="n"/>
      <c r="B34" s="129" t="inlineStr">
        <is>
          <t xml:space="preserve">  203342</t>
        </is>
      </c>
      <c r="C34" s="129" t="inlineStr">
        <is>
          <t xml:space="preserve">      公务员医疗补助</t>
        </is>
      </c>
      <c r="D34" s="127" t="n">
        <v>58266</v>
      </c>
      <c r="E34" s="60" t="n"/>
      <c r="F34" s="127" t="n">
        <v>58266</v>
      </c>
      <c r="G34" s="60" t="n"/>
      <c r="H34" s="60" t="n"/>
      <c r="I34" s="60" t="n"/>
      <c r="J34" s="60" t="n"/>
      <c r="K34" s="60" t="n"/>
      <c r="L34" s="60" t="n"/>
      <c r="M34" s="60" t="n"/>
      <c r="N34" s="60" t="n"/>
      <c r="O34" s="82" t="n"/>
    </row>
    <row r="35" ht="27" customHeight="1" s="144">
      <c r="A35" s="81" t="n"/>
      <c r="B35" s="129" t="inlineStr"/>
      <c r="C35" s="129" t="inlineStr">
        <is>
          <t xml:space="preserve">    节能环保支出</t>
        </is>
      </c>
      <c r="D35" s="127" t="n">
        <v>236300</v>
      </c>
      <c r="E35" s="60" t="n"/>
      <c r="F35" s="127" t="n">
        <v>236300</v>
      </c>
      <c r="G35" s="60" t="n"/>
      <c r="H35" s="60" t="n"/>
      <c r="I35" s="60" t="n"/>
      <c r="J35" s="60" t="n"/>
      <c r="K35" s="60" t="n"/>
      <c r="L35" s="60" t="n"/>
      <c r="M35" s="60" t="n"/>
      <c r="N35" s="60" t="n"/>
      <c r="O35" s="82" t="n"/>
    </row>
    <row r="36" ht="27" customHeight="1" s="144">
      <c r="A36" s="81" t="n"/>
      <c r="B36" s="129" t="inlineStr">
        <is>
          <t xml:space="preserve">  203342</t>
        </is>
      </c>
      <c r="C36" s="129" t="inlineStr">
        <is>
          <t xml:space="preserve">      农村环境保护</t>
        </is>
      </c>
      <c r="D36" s="127" t="n">
        <v>236300</v>
      </c>
      <c r="E36" s="60" t="n"/>
      <c r="F36" s="127" t="n">
        <v>236300</v>
      </c>
      <c r="G36" s="60" t="n"/>
      <c r="H36" s="60" t="n"/>
      <c r="I36" s="60" t="n"/>
      <c r="J36" s="60" t="n"/>
      <c r="K36" s="60" t="n"/>
      <c r="L36" s="60" t="n"/>
      <c r="M36" s="60" t="n"/>
      <c r="N36" s="60" t="n"/>
      <c r="O36" s="82" t="n"/>
    </row>
    <row r="37" ht="27" customHeight="1" s="144">
      <c r="A37" s="81" t="n"/>
      <c r="B37" s="129" t="inlineStr"/>
      <c r="C37" s="129" t="inlineStr">
        <is>
          <t xml:space="preserve">    城乡社区支出</t>
        </is>
      </c>
      <c r="D37" s="127" t="n">
        <v>371152</v>
      </c>
      <c r="E37" s="60" t="n"/>
      <c r="F37" s="127" t="n">
        <v>371152</v>
      </c>
      <c r="G37" s="60" t="n"/>
      <c r="H37" s="60" t="n"/>
      <c r="I37" s="60" t="n"/>
      <c r="J37" s="60" t="n"/>
      <c r="K37" s="60" t="n"/>
      <c r="L37" s="60" t="n"/>
      <c r="M37" s="60" t="n"/>
      <c r="N37" s="60" t="n"/>
      <c r="O37" s="82" t="n"/>
    </row>
    <row r="38" ht="27" customHeight="1" s="144">
      <c r="A38" s="81" t="n"/>
      <c r="B38" s="129" t="inlineStr">
        <is>
          <t xml:space="preserve">  203342</t>
        </is>
      </c>
      <c r="C38" s="129" t="inlineStr">
        <is>
          <t xml:space="preserve">      城乡社区环境卫生</t>
        </is>
      </c>
      <c r="D38" s="127" t="n">
        <v>240000</v>
      </c>
      <c r="E38" s="60" t="n"/>
      <c r="F38" s="127" t="n">
        <v>240000</v>
      </c>
      <c r="G38" s="60" t="n"/>
      <c r="H38" s="60" t="n"/>
      <c r="I38" s="60" t="n"/>
      <c r="J38" s="60" t="n"/>
      <c r="K38" s="60" t="n"/>
      <c r="L38" s="60" t="n"/>
      <c r="M38" s="60" t="n"/>
      <c r="N38" s="60" t="n"/>
      <c r="O38" s="82" t="n"/>
    </row>
    <row r="39" ht="27" customHeight="1" s="144">
      <c r="A39" s="81" t="n"/>
      <c r="B39" s="129" t="inlineStr">
        <is>
          <t xml:space="preserve">  203342</t>
        </is>
      </c>
      <c r="C39" s="129" t="inlineStr">
        <is>
          <t xml:space="preserve">      其他城乡社区支出</t>
        </is>
      </c>
      <c r="D39" s="127" t="n">
        <v>131152</v>
      </c>
      <c r="E39" s="60" t="n"/>
      <c r="F39" s="127" t="n">
        <v>131152</v>
      </c>
      <c r="G39" s="60" t="n"/>
      <c r="H39" s="60" t="n"/>
      <c r="I39" s="60" t="n"/>
      <c r="J39" s="60" t="n"/>
      <c r="K39" s="60" t="n"/>
      <c r="L39" s="60" t="n"/>
      <c r="M39" s="60" t="n"/>
      <c r="N39" s="60" t="n"/>
      <c r="O39" s="82" t="n"/>
    </row>
    <row r="40" ht="27" customHeight="1" s="144">
      <c r="A40" s="81" t="n"/>
      <c r="B40" s="129" t="inlineStr"/>
      <c r="C40" s="129" t="inlineStr">
        <is>
          <t xml:space="preserve">    农林水支出</t>
        </is>
      </c>
      <c r="D40" s="127" t="n">
        <v>4151132</v>
      </c>
      <c r="E40" s="60" t="n"/>
      <c r="F40" s="127" t="n">
        <v>4151132</v>
      </c>
      <c r="G40" s="60" t="n"/>
      <c r="H40" s="60" t="n"/>
      <c r="I40" s="60" t="n"/>
      <c r="J40" s="60" t="n"/>
      <c r="K40" s="60" t="n"/>
      <c r="L40" s="60" t="n"/>
      <c r="M40" s="60" t="n"/>
      <c r="N40" s="60" t="n"/>
      <c r="O40" s="82" t="n"/>
    </row>
    <row r="41" ht="27" customHeight="1" s="144">
      <c r="A41" s="81" t="n"/>
      <c r="B41" s="129" t="inlineStr">
        <is>
          <t xml:space="preserve">  203342</t>
        </is>
      </c>
      <c r="C41" s="129" t="inlineStr">
        <is>
          <t xml:space="preserve">      事业运行</t>
        </is>
      </c>
      <c r="D41" s="127" t="n">
        <v>795016</v>
      </c>
      <c r="E41" s="60" t="n"/>
      <c r="F41" s="127" t="n">
        <v>795016</v>
      </c>
      <c r="G41" s="60" t="n"/>
      <c r="H41" s="60" t="n"/>
      <c r="I41" s="60" t="n"/>
      <c r="J41" s="60" t="n"/>
      <c r="K41" s="60" t="n"/>
      <c r="L41" s="60" t="n"/>
      <c r="M41" s="60" t="n"/>
      <c r="N41" s="60" t="n"/>
      <c r="O41" s="82" t="n"/>
    </row>
    <row r="42" ht="27" customHeight="1" s="144">
      <c r="A42" s="81" t="n"/>
      <c r="B42" s="129" t="inlineStr">
        <is>
          <t xml:space="preserve">  203342</t>
        </is>
      </c>
      <c r="C42" s="129" t="inlineStr">
        <is>
          <t xml:space="preserve">      事业机构</t>
        </is>
      </c>
      <c r="D42" s="127" t="n">
        <v>269388</v>
      </c>
      <c r="E42" s="60" t="n"/>
      <c r="F42" s="127" t="n">
        <v>269388</v>
      </c>
      <c r="G42" s="60" t="n"/>
      <c r="H42" s="60" t="n"/>
      <c r="I42" s="60" t="n"/>
      <c r="J42" s="60" t="n"/>
      <c r="K42" s="60" t="n"/>
      <c r="L42" s="60" t="n"/>
      <c r="M42" s="60" t="n"/>
      <c r="N42" s="60" t="n"/>
      <c r="O42" s="82" t="n"/>
    </row>
    <row r="43" ht="27" customHeight="1" s="144">
      <c r="A43" s="81" t="n"/>
      <c r="B43" s="129" t="inlineStr">
        <is>
          <t xml:space="preserve">  203342</t>
        </is>
      </c>
      <c r="C43" s="129" t="inlineStr">
        <is>
          <t xml:space="preserve">      其他水利支出</t>
        </is>
      </c>
      <c r="D43" s="127" t="n">
        <v>65828</v>
      </c>
      <c r="E43" s="60" t="n"/>
      <c r="F43" s="127" t="n">
        <v>65828</v>
      </c>
      <c r="G43" s="60" t="n"/>
      <c r="H43" s="60" t="n"/>
      <c r="I43" s="60" t="n"/>
      <c r="J43" s="60" t="n"/>
      <c r="K43" s="60" t="n"/>
      <c r="L43" s="60" t="n"/>
      <c r="M43" s="60" t="n"/>
      <c r="N43" s="60" t="n"/>
      <c r="O43" s="82" t="n"/>
    </row>
    <row r="44" ht="27" customHeight="1" s="144">
      <c r="A44" s="81" t="n"/>
      <c r="B44" s="129" t="inlineStr">
        <is>
          <t xml:space="preserve">  203342</t>
        </is>
      </c>
      <c r="C44" s="129" t="inlineStr">
        <is>
          <t xml:space="preserve">      其他扶贫支出</t>
        </is>
      </c>
      <c r="D44" s="127" t="n">
        <v>373000</v>
      </c>
      <c r="E44" s="60" t="n"/>
      <c r="F44" s="127" t="n">
        <v>373000</v>
      </c>
      <c r="G44" s="60" t="n"/>
      <c r="H44" s="60" t="n"/>
      <c r="I44" s="60" t="n"/>
      <c r="J44" s="60" t="n"/>
      <c r="K44" s="60" t="n"/>
      <c r="L44" s="60" t="n"/>
      <c r="M44" s="60" t="n"/>
      <c r="N44" s="60" t="n"/>
      <c r="O44" s="82" t="n"/>
    </row>
    <row r="45" ht="27" customHeight="1" s="144">
      <c r="A45" s="81" t="n"/>
      <c r="B45" s="129" t="inlineStr">
        <is>
          <t xml:space="preserve">  203342</t>
        </is>
      </c>
      <c r="C45" s="129" t="inlineStr">
        <is>
          <t xml:space="preserve">      对村民委员会和村党支部的补助</t>
        </is>
      </c>
      <c r="D45" s="127" t="n">
        <v>2647900</v>
      </c>
      <c r="E45" s="60" t="n"/>
      <c r="F45" s="127" t="n">
        <v>2647900</v>
      </c>
      <c r="G45" s="60" t="n"/>
      <c r="H45" s="60" t="n"/>
      <c r="I45" s="60" t="n"/>
      <c r="J45" s="60" t="n"/>
      <c r="K45" s="60" t="n"/>
      <c r="L45" s="60" t="n"/>
      <c r="M45" s="60" t="n"/>
      <c r="N45" s="60" t="n"/>
      <c r="O45" s="82" t="n"/>
    </row>
    <row r="46" ht="27" customHeight="1" s="144">
      <c r="A46" s="81" t="n"/>
      <c r="B46" s="129" t="inlineStr"/>
      <c r="C46" s="129" t="inlineStr">
        <is>
          <t xml:space="preserve">    交通运输支出</t>
        </is>
      </c>
      <c r="D46" s="127" t="n">
        <v>112136</v>
      </c>
      <c r="E46" s="60" t="n"/>
      <c r="F46" s="127" t="n">
        <v>112136</v>
      </c>
      <c r="G46" s="60" t="n"/>
      <c r="H46" s="60" t="n"/>
      <c r="I46" s="60" t="n"/>
      <c r="J46" s="60" t="n"/>
      <c r="K46" s="60" t="n"/>
      <c r="L46" s="60" t="n"/>
      <c r="M46" s="60" t="n"/>
      <c r="N46" s="60" t="n"/>
      <c r="O46" s="82" t="n"/>
    </row>
    <row r="47" ht="27" customHeight="1" s="144">
      <c r="A47" s="81" t="n"/>
      <c r="B47" s="129" t="inlineStr">
        <is>
          <t xml:space="preserve">  203342</t>
        </is>
      </c>
      <c r="C47" s="129" t="inlineStr">
        <is>
          <t xml:space="preserve">      公路养护</t>
        </is>
      </c>
      <c r="D47" s="127" t="n">
        <v>29400</v>
      </c>
      <c r="E47" s="60" t="n"/>
      <c r="F47" s="127" t="n">
        <v>29400</v>
      </c>
      <c r="G47" s="60" t="n"/>
      <c r="H47" s="60" t="n"/>
      <c r="I47" s="60" t="n"/>
      <c r="J47" s="60" t="n"/>
      <c r="K47" s="60" t="n"/>
      <c r="L47" s="60" t="n"/>
      <c r="M47" s="60" t="n"/>
      <c r="N47" s="60" t="n"/>
      <c r="O47" s="82" t="n"/>
    </row>
    <row r="48" ht="27" customHeight="1" s="144">
      <c r="A48" s="81" t="n"/>
      <c r="B48" s="129" t="inlineStr">
        <is>
          <t xml:space="preserve">  203342</t>
        </is>
      </c>
      <c r="C48" s="129" t="inlineStr">
        <is>
          <t xml:space="preserve">      其他交通运输支出</t>
        </is>
      </c>
      <c r="D48" s="127" t="n">
        <v>82736</v>
      </c>
      <c r="E48" s="60" t="n"/>
      <c r="F48" s="127" t="n">
        <v>82736</v>
      </c>
      <c r="G48" s="60" t="n"/>
      <c r="H48" s="60" t="n"/>
      <c r="I48" s="60" t="n"/>
      <c r="J48" s="60" t="n"/>
      <c r="K48" s="60" t="n"/>
      <c r="L48" s="60" t="n"/>
      <c r="M48" s="60" t="n"/>
      <c r="N48" s="60" t="n"/>
      <c r="O48" s="82" t="n"/>
    </row>
    <row r="49" ht="27" customHeight="1" s="144">
      <c r="A49" s="81" t="n"/>
      <c r="B49" s="129" t="inlineStr"/>
      <c r="C49" s="129" t="inlineStr">
        <is>
          <t xml:space="preserve">    住房保障支出</t>
        </is>
      </c>
      <c r="D49" s="127" t="n">
        <v>489617</v>
      </c>
      <c r="E49" s="60" t="n"/>
      <c r="F49" s="127" t="n">
        <v>489617</v>
      </c>
      <c r="G49" s="60" t="n"/>
      <c r="H49" s="60" t="n"/>
      <c r="I49" s="60" t="n"/>
      <c r="J49" s="60" t="n"/>
      <c r="K49" s="60" t="n"/>
      <c r="L49" s="60" t="n"/>
      <c r="M49" s="60" t="n"/>
      <c r="N49" s="60" t="n"/>
      <c r="O49" s="82" t="n"/>
    </row>
    <row r="50" ht="27" customHeight="1" s="144">
      <c r="A50" s="81" t="n"/>
      <c r="B50" s="129" t="inlineStr">
        <is>
          <t xml:space="preserve">  203342</t>
        </is>
      </c>
      <c r="C50" s="129" t="inlineStr">
        <is>
          <t xml:space="preserve">      住房公积金</t>
        </is>
      </c>
      <c r="D50" s="127" t="n">
        <v>489617</v>
      </c>
      <c r="E50" s="60" t="n"/>
      <c r="F50" s="127" t="n">
        <v>489617</v>
      </c>
      <c r="G50" s="60" t="n"/>
      <c r="H50" s="60" t="n"/>
      <c r="I50" s="60" t="n"/>
      <c r="J50" s="60" t="n"/>
      <c r="K50" s="60" t="n"/>
      <c r="L50" s="60" t="n"/>
      <c r="M50" s="60" t="n"/>
      <c r="N50" s="60" t="n"/>
      <c r="O50" s="82" t="n"/>
    </row>
    <row r="51" ht="27" customHeight="1" s="144">
      <c r="A51" s="81" t="n"/>
      <c r="B51" s="129" t="inlineStr"/>
      <c r="C51" s="129" t="inlineStr">
        <is>
          <t xml:space="preserve">    灾害防治及应急管理支出</t>
        </is>
      </c>
      <c r="D51" s="127" t="n">
        <v>50000</v>
      </c>
      <c r="E51" s="60" t="n"/>
      <c r="F51" s="127" t="n">
        <v>50000</v>
      </c>
      <c r="G51" s="60" t="n"/>
      <c r="H51" s="60" t="n"/>
      <c r="I51" s="60" t="n"/>
      <c r="J51" s="60" t="n"/>
      <c r="K51" s="60" t="n"/>
      <c r="L51" s="60" t="n"/>
      <c r="M51" s="60" t="n"/>
      <c r="N51" s="60" t="n"/>
      <c r="O51" s="82" t="n"/>
    </row>
    <row r="52" ht="27" customHeight="1" s="144">
      <c r="A52" s="81" t="n"/>
      <c r="B52" s="129" t="inlineStr">
        <is>
          <t xml:space="preserve">  203342</t>
        </is>
      </c>
      <c r="C52" s="129" t="inlineStr">
        <is>
          <t xml:space="preserve">      安全监管</t>
        </is>
      </c>
      <c r="D52" s="127" t="n">
        <v>50000</v>
      </c>
      <c r="E52" s="60" t="n"/>
      <c r="F52" s="127" t="n">
        <v>50000</v>
      </c>
      <c r="G52" s="60" t="n"/>
      <c r="H52" s="60" t="n"/>
      <c r="I52" s="60" t="n"/>
      <c r="J52" s="60" t="n"/>
      <c r="K52" s="60" t="n"/>
      <c r="L52" s="60" t="n"/>
      <c r="M52" s="60" t="n"/>
      <c r="N52" s="60" t="n"/>
      <c r="O52" s="82" t="n"/>
    </row>
    <row r="53" ht="9.75" customHeight="1" s="144">
      <c r="A53" s="97" t="n"/>
      <c r="B53" s="97" t="n"/>
      <c r="C53" s="97" t="n"/>
      <c r="D53" s="97" t="n"/>
      <c r="E53" s="97" t="n"/>
      <c r="F53" s="97" t="n"/>
      <c r="G53" s="97" t="n"/>
      <c r="H53" s="97" t="n"/>
      <c r="I53" s="97" t="n"/>
      <c r="J53" s="97" t="n"/>
      <c r="K53" s="97" t="n"/>
      <c r="L53" s="97" t="n"/>
      <c r="M53" s="97" t="n"/>
      <c r="N53" s="102" t="n"/>
      <c r="O53" s="103" t="n"/>
    </row>
  </sheetData>
  <mergeCells count="16">
    <mergeCell ref="D4:D6"/>
    <mergeCell ref="J4:J6"/>
    <mergeCell ref="H4:H6"/>
    <mergeCell ref="N4:N6"/>
    <mergeCell ref="K4:K6"/>
    <mergeCell ref="L4:L6"/>
    <mergeCell ref="M4:M6"/>
    <mergeCell ref="B4:C4"/>
    <mergeCell ref="B3:C3"/>
    <mergeCell ref="E4:E6"/>
    <mergeCell ref="G4:G6"/>
    <mergeCell ref="I4:I6"/>
    <mergeCell ref="C5:C6"/>
    <mergeCell ref="B2:N2"/>
    <mergeCell ref="B5:B6"/>
    <mergeCell ref="F4:F6"/>
  </mergeCells>
  <printOptions horizontalCentered="1"/>
  <pageMargins left="0.590277777777778" right="0.590277777777778" top="1.37777777777778" bottom="0.9840277777777779" header="0" footer="0"/>
  <pageSetup orientation="landscape" paperSize="9" scale="70" horizontalDpi="600"/>
</worksheet>
</file>

<file path=xl/worksheets/sheet4.xml><?xml version="1.0" encoding="utf-8"?>
<worksheet xmlns="http://schemas.openxmlformats.org/spreadsheetml/2006/main">
  <sheetPr>
    <outlinePr summaryBelow="1" summaryRight="1"/>
    <pageSetUpPr fitToPage="1"/>
  </sheetPr>
  <dimension ref="A1:L41"/>
  <sheetViews>
    <sheetView workbookViewId="0">
      <pane ySplit="6" topLeftCell="A7" activePane="bottomLeft" state="frozen"/>
      <selection activeCell="A1" sqref="A1"/>
      <selection pane="bottomLeft" activeCell="F13" sqref="F13"/>
    </sheetView>
  </sheetViews>
  <sheetFormatPr baseColWidth="8" defaultColWidth="10" defaultRowHeight="13.5"/>
  <cols>
    <col width="1.53333333333333" customWidth="1" style="71" min="1" max="1"/>
    <col width="6.15833333333333" customWidth="1" style="71" min="2" max="4"/>
    <col width="16.825" customWidth="1" style="71" min="5" max="5"/>
    <col width="41.025" customWidth="1" style="71" min="6" max="6"/>
    <col width="16.4166666666667" customWidth="1" style="71" min="7" max="10"/>
    <col width="22.9333333333333" customWidth="1" style="71" min="11" max="11"/>
    <col width="1.53333333333333" customWidth="1" style="71" min="12" max="12"/>
    <col width="9.766666666666669" customWidth="1" style="71" min="13" max="14"/>
    <col width="10" customWidth="1" style="71" min="15" max="16384"/>
  </cols>
  <sheetData>
    <row r="1" ht="25" customHeight="1" s="144">
      <c r="A1" s="72" t="n"/>
      <c r="B1" s="3" t="inlineStr">
        <is>
          <t>表3</t>
        </is>
      </c>
      <c r="C1" s="3" t="n"/>
      <c r="D1" s="3" t="n"/>
      <c r="E1" s="73" t="n"/>
      <c r="F1" s="73" t="n"/>
      <c r="G1" s="123" t="n"/>
      <c r="H1" s="123" t="n"/>
      <c r="I1" s="123" t="n"/>
      <c r="J1" s="123" t="n"/>
      <c r="K1" s="74" t="inlineStr">
        <is>
          <t>表1-2</t>
        </is>
      </c>
      <c r="L1" s="75" t="n"/>
    </row>
    <row r="2" ht="22.8" customHeight="1" s="144">
      <c r="A2" s="72" t="n"/>
      <c r="B2" s="76" t="inlineStr">
        <is>
          <t>部门支出总表</t>
        </is>
      </c>
      <c r="C2" s="145" t="n"/>
      <c r="D2" s="145" t="n"/>
      <c r="E2" s="145" t="n"/>
      <c r="F2" s="145" t="n"/>
      <c r="G2" s="145" t="n"/>
      <c r="H2" s="145" t="n"/>
      <c r="I2" s="145" t="n"/>
      <c r="J2" s="145" t="n"/>
      <c r="K2" s="146" t="n"/>
      <c r="L2" s="75" t="inlineStr">
        <is>
          <t xml:space="preserve"> </t>
        </is>
      </c>
    </row>
    <row r="3" ht="19.55" customHeight="1" s="144">
      <c r="A3" s="77" t="n"/>
      <c r="B3" s="78" t="inlineStr">
        <is>
          <t>部门：平昌县镇龙镇人民政府</t>
        </is>
      </c>
      <c r="C3" s="153" t="n"/>
      <c r="D3" s="153" t="n"/>
      <c r="E3" s="153" t="n"/>
      <c r="F3" s="150" t="n"/>
      <c r="G3" s="77" t="n"/>
      <c r="H3" s="77" t="n"/>
      <c r="I3" s="105" t="n"/>
      <c r="J3" s="105" t="n"/>
      <c r="K3" s="79" t="inlineStr">
        <is>
          <t>金额单位：万元</t>
        </is>
      </c>
      <c r="L3" s="80" t="n"/>
    </row>
    <row r="4" ht="24.4" customHeight="1" s="144">
      <c r="A4" s="75" t="n"/>
      <c r="B4" s="55" t="inlineStr">
        <is>
          <t>项    目</t>
        </is>
      </c>
      <c r="C4" s="154" t="n"/>
      <c r="D4" s="154" t="n"/>
      <c r="E4" s="154" t="n"/>
      <c r="F4" s="147" t="n"/>
      <c r="G4" s="55" t="inlineStr">
        <is>
          <t>合计</t>
        </is>
      </c>
      <c r="H4" s="55" t="inlineStr">
        <is>
          <t>基本支出</t>
        </is>
      </c>
      <c r="I4" s="55" t="inlineStr">
        <is>
          <t>项目支出</t>
        </is>
      </c>
      <c r="J4" s="55" t="inlineStr">
        <is>
          <t>上缴上级支出</t>
        </is>
      </c>
      <c r="K4" s="55" t="inlineStr">
        <is>
          <t>对附属单位补助支出</t>
        </is>
      </c>
      <c r="L4" s="82" t="n"/>
    </row>
    <row r="5" ht="24.4" customHeight="1" s="144">
      <c r="A5" s="81" t="n"/>
      <c r="B5" s="55" t="inlineStr">
        <is>
          <t>科目编码</t>
        </is>
      </c>
      <c r="C5" s="154" t="n"/>
      <c r="D5" s="147" t="n"/>
      <c r="E5" s="55" t="inlineStr">
        <is>
          <t>单位代码</t>
        </is>
      </c>
      <c r="F5" s="55" t="inlineStr">
        <is>
          <t>单位名称（科目）</t>
        </is>
      </c>
      <c r="G5" s="151" t="n"/>
      <c r="H5" s="151" t="n"/>
      <c r="I5" s="151" t="n"/>
      <c r="J5" s="151" t="n"/>
      <c r="K5" s="151" t="n"/>
      <c r="L5" s="82" t="n"/>
    </row>
    <row r="6" ht="24.4" customHeight="1" s="144">
      <c r="A6" s="81" t="n"/>
      <c r="B6" s="55" t="inlineStr">
        <is>
          <t>类</t>
        </is>
      </c>
      <c r="C6" s="55" t="inlineStr">
        <is>
          <t>款</t>
        </is>
      </c>
      <c r="D6" s="55" t="inlineStr">
        <is>
          <t>项</t>
        </is>
      </c>
      <c r="E6" s="152" t="n"/>
      <c r="F6" s="152" t="n"/>
      <c r="G6" s="152" t="n"/>
      <c r="H6" s="152" t="n"/>
      <c r="I6" s="152" t="n"/>
      <c r="J6" s="152" t="n"/>
      <c r="K6" s="152" t="n"/>
      <c r="L6" s="83" t="n"/>
    </row>
    <row r="7" ht="27" customHeight="1" s="144">
      <c r="A7" s="84" t="n"/>
      <c r="B7" s="55" t="n"/>
      <c r="C7" s="55" t="n"/>
      <c r="D7" s="55" t="n"/>
      <c r="E7" s="55" t="n"/>
      <c r="F7" s="55" t="inlineStr">
        <is>
          <t>合    计</t>
        </is>
      </c>
      <c r="G7" s="124">
        <f>H7+I7</f>
        <v/>
      </c>
      <c r="H7" s="125" t="n">
        <v>7969812</v>
      </c>
      <c r="I7" s="126" t="n">
        <v>3197400</v>
      </c>
      <c r="J7" s="58" t="n"/>
      <c r="K7" s="58" t="n"/>
      <c r="L7" s="85" t="n"/>
    </row>
    <row r="8" ht="27" customHeight="1" s="144">
      <c r="A8" s="84" t="n"/>
      <c r="B8" s="59" t="inlineStr"/>
      <c r="C8" s="59" t="inlineStr"/>
      <c r="D8" s="59" t="inlineStr"/>
      <c r="E8" s="59" t="inlineStr"/>
      <c r="F8" s="59" t="inlineStr">
        <is>
          <t>政府</t>
        </is>
      </c>
      <c r="G8" s="124">
        <f>H8+I8</f>
        <v/>
      </c>
      <c r="H8" s="125" t="n">
        <v>7969812</v>
      </c>
      <c r="I8" s="126" t="n">
        <v>3197400</v>
      </c>
      <c r="J8" s="58" t="n"/>
      <c r="K8" s="58" t="n"/>
      <c r="L8" s="85" t="n"/>
    </row>
    <row r="9" ht="27" customHeight="1" s="144">
      <c r="A9" s="84" t="n"/>
      <c r="B9" s="59" t="inlineStr"/>
      <c r="C9" s="59" t="inlineStr"/>
      <c r="D9" s="59" t="inlineStr"/>
      <c r="E9" s="59" t="inlineStr">
        <is>
          <t>203342</t>
        </is>
      </c>
      <c r="F9" s="59" t="inlineStr">
        <is>
          <t xml:space="preserve">  镇龙镇人民政府</t>
        </is>
      </c>
      <c r="G9" s="124">
        <f>H9+I9</f>
        <v/>
      </c>
      <c r="H9" s="125" t="n">
        <v>7969812</v>
      </c>
      <c r="I9" s="126" t="n">
        <v>3197400</v>
      </c>
      <c r="J9" s="58" t="n"/>
      <c r="K9" s="58" t="n"/>
      <c r="L9" s="85" t="n"/>
    </row>
    <row r="10" ht="27" customHeight="1" s="144">
      <c r="A10" s="84" t="n"/>
      <c r="B10" s="59" t="inlineStr">
        <is>
          <t>201</t>
        </is>
      </c>
      <c r="C10" s="59" t="inlineStr">
        <is>
          <t>01</t>
        </is>
      </c>
      <c r="D10" s="59" t="inlineStr">
        <is>
          <t>99</t>
        </is>
      </c>
      <c r="E10" s="59" t="inlineStr">
        <is>
          <t xml:space="preserve">  203342</t>
        </is>
      </c>
      <c r="F10" s="59" t="inlineStr">
        <is>
          <t xml:space="preserve">    其他人大事务支出</t>
        </is>
      </c>
      <c r="G10" s="124">
        <f>H10+I10</f>
        <v/>
      </c>
      <c r="H10" s="125" t="n">
        <v>0</v>
      </c>
      <c r="I10" s="126" t="n">
        <v>10000</v>
      </c>
      <c r="J10" s="58" t="n"/>
      <c r="K10" s="58" t="n"/>
      <c r="L10" s="85" t="n"/>
    </row>
    <row r="11" ht="27" customHeight="1" s="144">
      <c r="A11" s="84" t="n"/>
      <c r="B11" s="59" t="inlineStr">
        <is>
          <t>201</t>
        </is>
      </c>
      <c r="C11" s="59" t="inlineStr">
        <is>
          <t>02</t>
        </is>
      </c>
      <c r="D11" s="59" t="inlineStr">
        <is>
          <t>99</t>
        </is>
      </c>
      <c r="E11" s="59" t="inlineStr">
        <is>
          <t xml:space="preserve">  203342</t>
        </is>
      </c>
      <c r="F11" s="59" t="inlineStr">
        <is>
          <t xml:space="preserve">    其他政协事务支出</t>
        </is>
      </c>
      <c r="G11" s="124">
        <f>H11+I11</f>
        <v/>
      </c>
      <c r="H11" s="125" t="n">
        <v>0</v>
      </c>
      <c r="I11" s="126" t="n">
        <v>10000</v>
      </c>
      <c r="J11" s="58" t="n"/>
      <c r="K11" s="58" t="n"/>
      <c r="L11" s="85" t="n"/>
    </row>
    <row r="12" ht="27" customHeight="1" s="144">
      <c r="A12" s="84" t="n"/>
      <c r="B12" s="59" t="inlineStr">
        <is>
          <t>201</t>
        </is>
      </c>
      <c r="C12" s="59" t="inlineStr">
        <is>
          <t>03</t>
        </is>
      </c>
      <c r="D12" s="59" t="inlineStr">
        <is>
          <t>01</t>
        </is>
      </c>
      <c r="E12" s="59" t="inlineStr">
        <is>
          <t xml:space="preserve">  203342</t>
        </is>
      </c>
      <c r="F12" s="59" t="inlineStr">
        <is>
          <t xml:space="preserve">    行政运行</t>
        </is>
      </c>
      <c r="G12" s="124">
        <f>H12+I12</f>
        <v/>
      </c>
      <c r="H12" s="125" t="n">
        <v>2901137</v>
      </c>
      <c r="I12" s="126" t="n">
        <v>0</v>
      </c>
      <c r="J12" s="58" t="n"/>
      <c r="K12" s="58" t="n"/>
      <c r="L12" s="85" t="n"/>
    </row>
    <row r="13" ht="27" customHeight="1" s="144">
      <c r="A13" s="84" t="n"/>
      <c r="B13" s="59" t="inlineStr">
        <is>
          <t>201</t>
        </is>
      </c>
      <c r="C13" s="59" t="inlineStr">
        <is>
          <t>03</t>
        </is>
      </c>
      <c r="D13" s="59" t="inlineStr">
        <is>
          <t>50</t>
        </is>
      </c>
      <c r="E13" s="59" t="inlineStr">
        <is>
          <t xml:space="preserve">  203342</t>
        </is>
      </c>
      <c r="F13" s="59" t="inlineStr">
        <is>
          <t xml:space="preserve">    事业运行</t>
        </is>
      </c>
      <c r="G13" s="124">
        <f>H13+I13</f>
        <v/>
      </c>
      <c r="H13" s="125" t="n">
        <v>341044</v>
      </c>
      <c r="I13" s="126" t="n">
        <v>0</v>
      </c>
      <c r="J13" s="58" t="n"/>
      <c r="K13" s="58" t="n"/>
      <c r="L13" s="85" t="n"/>
    </row>
    <row r="14" ht="27" customHeight="1" s="144">
      <c r="A14" s="84" t="n"/>
      <c r="B14" s="59" t="inlineStr">
        <is>
          <t>201</t>
        </is>
      </c>
      <c r="C14" s="59" t="inlineStr">
        <is>
          <t>03</t>
        </is>
      </c>
      <c r="D14" s="59" t="inlineStr">
        <is>
          <t>99</t>
        </is>
      </c>
      <c r="E14" s="59" t="inlineStr">
        <is>
          <t xml:space="preserve">  203342</t>
        </is>
      </c>
      <c r="F14" s="59" t="inlineStr">
        <is>
          <t xml:space="preserve">    其他政府办公厅（室）及相关机构事务支出</t>
        </is>
      </c>
      <c r="G14" s="124">
        <f>H14+I14</f>
        <v/>
      </c>
      <c r="H14" s="125" t="n">
        <v>0</v>
      </c>
      <c r="I14" s="126" t="n">
        <v>240000</v>
      </c>
      <c r="J14" s="58" t="n"/>
      <c r="K14" s="58" t="n"/>
      <c r="L14" s="85" t="n"/>
    </row>
    <row r="15" ht="27" customHeight="1" s="144">
      <c r="A15" s="84" t="n"/>
      <c r="B15" s="59" t="inlineStr">
        <is>
          <t>201</t>
        </is>
      </c>
      <c r="C15" s="59" t="inlineStr">
        <is>
          <t>06</t>
        </is>
      </c>
      <c r="D15" s="59" t="inlineStr">
        <is>
          <t>50</t>
        </is>
      </c>
      <c r="E15" s="59" t="inlineStr">
        <is>
          <t xml:space="preserve">  203342</t>
        </is>
      </c>
      <c r="F15" s="59" t="inlineStr">
        <is>
          <t xml:space="preserve">    事业运行</t>
        </is>
      </c>
      <c r="G15" s="124">
        <f>H15+I15</f>
        <v/>
      </c>
      <c r="H15" s="125" t="n">
        <v>172600</v>
      </c>
      <c r="I15" s="126" t="n">
        <v>0</v>
      </c>
      <c r="J15" s="58" t="n"/>
      <c r="K15" s="58" t="n"/>
      <c r="L15" s="85" t="n"/>
    </row>
    <row r="16" ht="27" customHeight="1" s="144">
      <c r="A16" s="84" t="n"/>
      <c r="B16" s="59" t="inlineStr">
        <is>
          <t>201</t>
        </is>
      </c>
      <c r="C16" s="59" t="inlineStr">
        <is>
          <t>29</t>
        </is>
      </c>
      <c r="D16" s="59" t="inlineStr">
        <is>
          <t>99</t>
        </is>
      </c>
      <c r="E16" s="59" t="inlineStr">
        <is>
          <t xml:space="preserve">  203342</t>
        </is>
      </c>
      <c r="F16" s="59" t="inlineStr">
        <is>
          <t xml:space="preserve">    其他群众团体事务支出</t>
        </is>
      </c>
      <c r="G16" s="124">
        <f>H16+I16</f>
        <v/>
      </c>
      <c r="H16" s="125" t="n">
        <v>0</v>
      </c>
      <c r="I16" s="126" t="n">
        <v>30000</v>
      </c>
      <c r="J16" s="58" t="n"/>
      <c r="K16" s="58" t="n"/>
      <c r="L16" s="85" t="n"/>
    </row>
    <row r="17" ht="27" customHeight="1" s="144">
      <c r="A17" s="84" t="n"/>
      <c r="B17" s="59" t="inlineStr">
        <is>
          <t>201</t>
        </is>
      </c>
      <c r="C17" s="59" t="inlineStr">
        <is>
          <t>38</t>
        </is>
      </c>
      <c r="D17" s="59" t="inlineStr">
        <is>
          <t>50</t>
        </is>
      </c>
      <c r="E17" s="59" t="inlineStr">
        <is>
          <t xml:space="preserve">  203342</t>
        </is>
      </c>
      <c r="F17" s="59" t="inlineStr">
        <is>
          <t xml:space="preserve">    事业运行</t>
        </is>
      </c>
      <c r="G17" s="124">
        <f>H17+I17</f>
        <v/>
      </c>
      <c r="H17" s="125" t="n">
        <v>250464</v>
      </c>
      <c r="I17" s="126" t="n">
        <v>0</v>
      </c>
      <c r="J17" s="58" t="n"/>
      <c r="K17" s="58" t="n"/>
      <c r="L17" s="85" t="n"/>
    </row>
    <row r="18" ht="27" customHeight="1" s="144">
      <c r="A18" s="84" t="n"/>
      <c r="B18" s="59" t="inlineStr">
        <is>
          <t>203</t>
        </is>
      </c>
      <c r="C18" s="59" t="inlineStr">
        <is>
          <t>06</t>
        </is>
      </c>
      <c r="D18" s="59" t="inlineStr">
        <is>
          <t>07</t>
        </is>
      </c>
      <c r="E18" s="59" t="inlineStr">
        <is>
          <t xml:space="preserve">  203342</t>
        </is>
      </c>
      <c r="F18" s="59" t="inlineStr">
        <is>
          <t xml:space="preserve">    民兵</t>
        </is>
      </c>
      <c r="G18" s="124">
        <f>H18+I18</f>
        <v/>
      </c>
      <c r="H18" s="125" t="n">
        <v>0</v>
      </c>
      <c r="I18" s="126" t="n">
        <v>10000</v>
      </c>
      <c r="J18" s="58" t="n"/>
      <c r="K18" s="58" t="n"/>
      <c r="L18" s="85" t="n"/>
    </row>
    <row r="19" ht="27" customHeight="1" s="144">
      <c r="A19" s="84" t="n"/>
      <c r="B19" s="59" t="inlineStr">
        <is>
          <t>204</t>
        </is>
      </c>
      <c r="C19" s="59" t="inlineStr">
        <is>
          <t>06</t>
        </is>
      </c>
      <c r="D19" s="59" t="inlineStr">
        <is>
          <t>99</t>
        </is>
      </c>
      <c r="E19" s="59" t="inlineStr">
        <is>
          <t xml:space="preserve">  203342</t>
        </is>
      </c>
      <c r="F19" s="59" t="inlineStr">
        <is>
          <t xml:space="preserve">    其他司法支出</t>
        </is>
      </c>
      <c r="G19" s="124">
        <f>H19+I19</f>
        <v/>
      </c>
      <c r="H19" s="125" t="n">
        <v>0</v>
      </c>
      <c r="I19" s="126" t="n">
        <v>10000</v>
      </c>
      <c r="J19" s="58" t="n"/>
      <c r="K19" s="58" t="n"/>
      <c r="L19" s="85" t="n"/>
    </row>
    <row r="20" ht="27" customHeight="1" s="144">
      <c r="A20" s="81" t="n"/>
      <c r="B20" s="59" t="inlineStr">
        <is>
          <t>204</t>
        </is>
      </c>
      <c r="C20" s="59" t="inlineStr">
        <is>
          <t>99</t>
        </is>
      </c>
      <c r="D20" s="59" t="inlineStr">
        <is>
          <t>99</t>
        </is>
      </c>
      <c r="E20" s="59" t="inlineStr">
        <is>
          <t xml:space="preserve">  203342</t>
        </is>
      </c>
      <c r="F20" s="59" t="inlineStr">
        <is>
          <t xml:space="preserve">    其他公共安全支出</t>
        </is>
      </c>
      <c r="G20" s="124">
        <f>H20+I20</f>
        <v/>
      </c>
      <c r="H20" s="125" t="n">
        <v>0</v>
      </c>
      <c r="I20" s="126" t="n">
        <v>230400</v>
      </c>
      <c r="J20" s="60" t="n"/>
      <c r="K20" s="60" t="n"/>
      <c r="L20" s="82" t="n"/>
    </row>
    <row r="21" ht="27" customHeight="1" s="144">
      <c r="A21" s="81" t="n"/>
      <c r="B21" s="59" t="inlineStr">
        <is>
          <t>207</t>
        </is>
      </c>
      <c r="C21" s="59" t="inlineStr">
        <is>
          <t>01</t>
        </is>
      </c>
      <c r="D21" s="59" t="inlineStr">
        <is>
          <t>99</t>
        </is>
      </c>
      <c r="E21" s="59" t="inlineStr">
        <is>
          <t xml:space="preserve">  203342</t>
        </is>
      </c>
      <c r="F21" s="59" t="inlineStr">
        <is>
          <t xml:space="preserve">    其他文化和旅游支出</t>
        </is>
      </c>
      <c r="G21" s="124">
        <f>H21+I21</f>
        <v/>
      </c>
      <c r="H21" s="125" t="n">
        <v>173920</v>
      </c>
      <c r="I21" s="126" t="n">
        <v>0</v>
      </c>
      <c r="J21" s="60" t="n"/>
      <c r="K21" s="60" t="n"/>
      <c r="L21" s="82" t="n"/>
    </row>
    <row r="22" ht="27" customHeight="1" s="144">
      <c r="A22" s="81" t="n"/>
      <c r="B22" s="59" t="inlineStr">
        <is>
          <t>208</t>
        </is>
      </c>
      <c r="C22" s="59" t="inlineStr">
        <is>
          <t>01</t>
        </is>
      </c>
      <c r="D22" s="59" t="inlineStr">
        <is>
          <t>09</t>
        </is>
      </c>
      <c r="E22" s="59" t="inlineStr">
        <is>
          <t xml:space="preserve">  203342</t>
        </is>
      </c>
      <c r="F22" s="59" t="inlineStr">
        <is>
          <t xml:space="preserve">    社会保险经办机构</t>
        </is>
      </c>
      <c r="G22" s="124">
        <f>H22+I22</f>
        <v/>
      </c>
      <c r="H22" s="125" t="n">
        <v>237948</v>
      </c>
      <c r="I22" s="126" t="n">
        <v>0</v>
      </c>
      <c r="J22" s="60" t="n"/>
      <c r="K22" s="60" t="n"/>
      <c r="L22" s="82" t="n"/>
    </row>
    <row r="23" ht="27" customHeight="1" s="144">
      <c r="A23" s="81" t="n"/>
      <c r="B23" s="59" t="inlineStr">
        <is>
          <t>208</t>
        </is>
      </c>
      <c r="C23" s="59" t="inlineStr">
        <is>
          <t>05</t>
        </is>
      </c>
      <c r="D23" s="59" t="inlineStr">
        <is>
          <t>05</t>
        </is>
      </c>
      <c r="E23" s="59" t="inlineStr">
        <is>
          <t xml:space="preserve">  203342</t>
        </is>
      </c>
      <c r="F23" s="59" t="inlineStr">
        <is>
          <t xml:space="preserve">    机关事业单位基本养老保险缴费支出</t>
        </is>
      </c>
      <c r="G23" s="124">
        <f>H23+I23</f>
        <v/>
      </c>
      <c r="H23" s="125" t="n">
        <v>652823</v>
      </c>
      <c r="I23" s="126" t="n">
        <v>0</v>
      </c>
      <c r="J23" s="60" t="n"/>
      <c r="K23" s="60" t="n"/>
      <c r="L23" s="82" t="n"/>
    </row>
    <row r="24" ht="27" customHeight="1" s="144">
      <c r="A24" s="81" t="n"/>
      <c r="B24" s="59" t="inlineStr">
        <is>
          <t>208</t>
        </is>
      </c>
      <c r="C24" s="59" t="inlineStr">
        <is>
          <t>27</t>
        </is>
      </c>
      <c r="D24" s="59" t="inlineStr">
        <is>
          <t>01</t>
        </is>
      </c>
      <c r="E24" s="59" t="inlineStr">
        <is>
          <t xml:space="preserve">  203342</t>
        </is>
      </c>
      <c r="F24" s="59" t="inlineStr">
        <is>
          <t xml:space="preserve">    财政对失业保险基金的补助</t>
        </is>
      </c>
      <c r="G24" s="124">
        <f>H24+I24</f>
        <v/>
      </c>
      <c r="H24" s="125" t="n">
        <v>12972</v>
      </c>
      <c r="I24" s="126" t="n">
        <v>0</v>
      </c>
      <c r="J24" s="60" t="n"/>
      <c r="K24" s="60" t="n"/>
      <c r="L24" s="82" t="n"/>
    </row>
    <row r="25" ht="27" customHeight="1" s="144">
      <c r="A25" s="81" t="n"/>
      <c r="B25" s="59" t="inlineStr">
        <is>
          <t>208</t>
        </is>
      </c>
      <c r="C25" s="59" t="inlineStr">
        <is>
          <t>27</t>
        </is>
      </c>
      <c r="D25" s="59" t="inlineStr">
        <is>
          <t>02</t>
        </is>
      </c>
      <c r="E25" s="59" t="inlineStr">
        <is>
          <t xml:space="preserve">  203342</t>
        </is>
      </c>
      <c r="F25" s="59" t="inlineStr">
        <is>
          <t xml:space="preserve">    财政对工伤保险基金的补助</t>
        </is>
      </c>
      <c r="G25" s="124">
        <f>H25+I25</f>
        <v/>
      </c>
      <c r="H25" s="125" t="n">
        <v>7145</v>
      </c>
      <c r="I25" s="126" t="n">
        <v>0</v>
      </c>
      <c r="J25" s="60" t="n"/>
      <c r="K25" s="60" t="n"/>
      <c r="L25" s="82" t="n"/>
    </row>
    <row r="26" ht="27" customHeight="1" s="144">
      <c r="A26" s="81" t="n"/>
      <c r="B26" s="59" t="inlineStr">
        <is>
          <t>210</t>
        </is>
      </c>
      <c r="C26" s="59" t="inlineStr">
        <is>
          <t>11</t>
        </is>
      </c>
      <c r="D26" s="59" t="inlineStr">
        <is>
          <t>01</t>
        </is>
      </c>
      <c r="E26" s="59" t="inlineStr">
        <is>
          <t xml:space="preserve">  203342</t>
        </is>
      </c>
      <c r="F26" s="59" t="inlineStr">
        <is>
          <t xml:space="preserve">    行政单位医疗</t>
        </is>
      </c>
      <c r="G26" s="124">
        <f>H26+I26</f>
        <v/>
      </c>
      <c r="H26" s="125" t="n">
        <v>200732</v>
      </c>
      <c r="I26" s="126" t="n">
        <v>0</v>
      </c>
      <c r="J26" s="60" t="n"/>
      <c r="K26" s="60" t="n"/>
      <c r="L26" s="82" t="n"/>
    </row>
    <row r="27" ht="27" customHeight="1" s="144">
      <c r="A27" s="81" t="n"/>
      <c r="B27" s="59" t="inlineStr">
        <is>
          <t>210</t>
        </is>
      </c>
      <c r="C27" s="59" t="inlineStr">
        <is>
          <t>11</t>
        </is>
      </c>
      <c r="D27" s="59" t="inlineStr">
        <is>
          <t>02</t>
        </is>
      </c>
      <c r="E27" s="59" t="inlineStr">
        <is>
          <t xml:space="preserve">  203342</t>
        </is>
      </c>
      <c r="F27" s="59" t="inlineStr">
        <is>
          <t xml:space="preserve">    事业单位医疗</t>
        </is>
      </c>
      <c r="G27" s="124">
        <f>H27+I27</f>
        <v/>
      </c>
      <c r="H27" s="125" t="n">
        <v>207424</v>
      </c>
      <c r="I27" s="126" t="n">
        <v>0</v>
      </c>
      <c r="J27" s="60" t="n"/>
      <c r="K27" s="60" t="n"/>
      <c r="L27" s="82" t="n"/>
    </row>
    <row r="28" ht="27" customHeight="1" s="144">
      <c r="A28" s="81" t="n"/>
      <c r="B28" s="59" t="inlineStr">
        <is>
          <t>210</t>
        </is>
      </c>
      <c r="C28" s="59" t="inlineStr">
        <is>
          <t>11</t>
        </is>
      </c>
      <c r="D28" s="59" t="inlineStr">
        <is>
          <t>03</t>
        </is>
      </c>
      <c r="E28" s="59" t="inlineStr">
        <is>
          <t xml:space="preserve">  203342</t>
        </is>
      </c>
      <c r="F28" s="59" t="inlineStr">
        <is>
          <t xml:space="preserve">    公务员医疗补助</t>
        </is>
      </c>
      <c r="G28" s="124">
        <f>H28+I28</f>
        <v/>
      </c>
      <c r="H28" s="125" t="n">
        <v>58266</v>
      </c>
      <c r="I28" s="126" t="n">
        <v>0</v>
      </c>
      <c r="J28" s="60" t="n"/>
      <c r="K28" s="60" t="n"/>
      <c r="L28" s="82" t="n"/>
    </row>
    <row r="29" ht="27" customHeight="1" s="144">
      <c r="A29" s="81" t="n"/>
      <c r="B29" s="59" t="inlineStr">
        <is>
          <t>211</t>
        </is>
      </c>
      <c r="C29" s="59" t="inlineStr">
        <is>
          <t>04</t>
        </is>
      </c>
      <c r="D29" s="59" t="inlineStr">
        <is>
          <t>02</t>
        </is>
      </c>
      <c r="E29" s="59" t="inlineStr">
        <is>
          <t xml:space="preserve">  203342</t>
        </is>
      </c>
      <c r="F29" s="59" t="inlineStr">
        <is>
          <t xml:space="preserve">    农村环境保护</t>
        </is>
      </c>
      <c r="G29" s="124">
        <f>H29+I29</f>
        <v/>
      </c>
      <c r="H29" s="125" t="n">
        <v>86300</v>
      </c>
      <c r="I29" s="126" t="n">
        <v>150000</v>
      </c>
      <c r="J29" s="60" t="n"/>
      <c r="K29" s="60" t="n"/>
      <c r="L29" s="82" t="n"/>
    </row>
    <row r="30" ht="27" customHeight="1" s="144">
      <c r="A30" s="81" t="n"/>
      <c r="B30" s="59" t="inlineStr">
        <is>
          <t>212</t>
        </is>
      </c>
      <c r="C30" s="59" t="inlineStr">
        <is>
          <t>05</t>
        </is>
      </c>
      <c r="D30" s="59" t="inlineStr">
        <is>
          <t>01</t>
        </is>
      </c>
      <c r="E30" s="59" t="inlineStr">
        <is>
          <t xml:space="preserve">  203342</t>
        </is>
      </c>
      <c r="F30" s="59" t="inlineStr">
        <is>
          <t xml:space="preserve">    城乡社区环境卫生</t>
        </is>
      </c>
      <c r="G30" s="124">
        <f>H30+I30</f>
        <v/>
      </c>
      <c r="H30" s="125" t="n">
        <v>0</v>
      </c>
      <c r="I30" s="126" t="n">
        <v>240000</v>
      </c>
      <c r="J30" s="60" t="n"/>
      <c r="K30" s="60" t="n"/>
      <c r="L30" s="82" t="n"/>
    </row>
    <row r="31" ht="27" customHeight="1" s="144">
      <c r="A31" s="81" t="n"/>
      <c r="B31" s="59" t="inlineStr">
        <is>
          <t>212</t>
        </is>
      </c>
      <c r="C31" s="59" t="inlineStr">
        <is>
          <t>99</t>
        </is>
      </c>
      <c r="D31" s="59" t="inlineStr">
        <is>
          <t>99</t>
        </is>
      </c>
      <c r="E31" s="59" t="inlineStr">
        <is>
          <t xml:space="preserve">  203342</t>
        </is>
      </c>
      <c r="F31" s="59" t="inlineStr">
        <is>
          <t xml:space="preserve">    其他城乡社区支出</t>
        </is>
      </c>
      <c r="G31" s="124">
        <f>H31+I31</f>
        <v/>
      </c>
      <c r="H31" s="125" t="n">
        <v>131152</v>
      </c>
      <c r="I31" s="126" t="n">
        <v>0</v>
      </c>
      <c r="J31" s="60" t="n"/>
      <c r="K31" s="60" t="n"/>
      <c r="L31" s="82" t="n"/>
    </row>
    <row r="32" ht="27" customHeight="1" s="144">
      <c r="A32" s="81" t="n"/>
      <c r="B32" s="59" t="inlineStr">
        <is>
          <t>213</t>
        </is>
      </c>
      <c r="C32" s="59" t="inlineStr">
        <is>
          <t>01</t>
        </is>
      </c>
      <c r="D32" s="59" t="inlineStr">
        <is>
          <t>04</t>
        </is>
      </c>
      <c r="E32" s="59" t="inlineStr">
        <is>
          <t xml:space="preserve">  203342</t>
        </is>
      </c>
      <c r="F32" s="59" t="inlineStr">
        <is>
          <t xml:space="preserve">    事业运行</t>
        </is>
      </c>
      <c r="G32" s="124">
        <f>H32+I32</f>
        <v/>
      </c>
      <c r="H32" s="125" t="n">
        <v>795016</v>
      </c>
      <c r="I32" s="126" t="n">
        <v>0</v>
      </c>
      <c r="J32" s="60" t="n"/>
      <c r="K32" s="60" t="n"/>
      <c r="L32" s="82" t="n"/>
    </row>
    <row r="33" ht="27" customHeight="1" s="144">
      <c r="A33" s="81" t="n"/>
      <c r="B33" s="59" t="inlineStr">
        <is>
          <t>213</t>
        </is>
      </c>
      <c r="C33" s="59" t="inlineStr">
        <is>
          <t>02</t>
        </is>
      </c>
      <c r="D33" s="59" t="inlineStr">
        <is>
          <t>04</t>
        </is>
      </c>
      <c r="E33" s="59" t="inlineStr">
        <is>
          <t xml:space="preserve">  203342</t>
        </is>
      </c>
      <c r="F33" s="59" t="inlineStr">
        <is>
          <t xml:space="preserve">    事业机构</t>
        </is>
      </c>
      <c r="G33" s="124">
        <f>H33+I33</f>
        <v/>
      </c>
      <c r="H33" s="125" t="n">
        <v>269388</v>
      </c>
      <c r="I33" s="126" t="n">
        <v>0</v>
      </c>
      <c r="J33" s="60" t="n"/>
      <c r="K33" s="60" t="n"/>
      <c r="L33" s="82" t="n"/>
    </row>
    <row r="34" ht="27" customHeight="1" s="144">
      <c r="A34" s="81" t="n"/>
      <c r="B34" s="59" t="inlineStr">
        <is>
          <t>213</t>
        </is>
      </c>
      <c r="C34" s="59" t="inlineStr">
        <is>
          <t>03</t>
        </is>
      </c>
      <c r="D34" s="59" t="inlineStr">
        <is>
          <t>99</t>
        </is>
      </c>
      <c r="E34" s="59" t="inlineStr">
        <is>
          <t xml:space="preserve">  203342</t>
        </is>
      </c>
      <c r="F34" s="59" t="inlineStr">
        <is>
          <t xml:space="preserve">    其他水利支出</t>
        </is>
      </c>
      <c r="G34" s="124">
        <f>H34+I34</f>
        <v/>
      </c>
      <c r="H34" s="125" t="n">
        <v>65828</v>
      </c>
      <c r="I34" s="126" t="n">
        <v>0</v>
      </c>
      <c r="J34" s="60" t="n"/>
      <c r="K34" s="60" t="n"/>
      <c r="L34" s="82" t="n"/>
    </row>
    <row r="35" ht="27" customHeight="1" s="144">
      <c r="A35" s="81" t="n"/>
      <c r="B35" s="59" t="inlineStr">
        <is>
          <t>213</t>
        </is>
      </c>
      <c r="C35" s="59" t="inlineStr">
        <is>
          <t>05</t>
        </is>
      </c>
      <c r="D35" s="59" t="inlineStr">
        <is>
          <t>99</t>
        </is>
      </c>
      <c r="E35" s="59" t="inlineStr">
        <is>
          <t xml:space="preserve">  203342</t>
        </is>
      </c>
      <c r="F35" s="59" t="inlineStr">
        <is>
          <t xml:space="preserve">    其他扶贫支出</t>
        </is>
      </c>
      <c r="G35" s="124">
        <f>H35+I35</f>
        <v/>
      </c>
      <c r="H35" s="125" t="n">
        <v>0</v>
      </c>
      <c r="I35" s="126" t="n">
        <v>373000</v>
      </c>
      <c r="J35" s="60" t="n"/>
      <c r="K35" s="60" t="n"/>
      <c r="L35" s="82" t="n"/>
    </row>
    <row r="36" ht="27" customHeight="1" s="144">
      <c r="A36" s="81" t="n"/>
      <c r="B36" s="59" t="inlineStr">
        <is>
          <t>213</t>
        </is>
      </c>
      <c r="C36" s="59" t="inlineStr">
        <is>
          <t>07</t>
        </is>
      </c>
      <c r="D36" s="59" t="inlineStr">
        <is>
          <t>05</t>
        </is>
      </c>
      <c r="E36" s="59" t="inlineStr">
        <is>
          <t xml:space="preserve">  203342</t>
        </is>
      </c>
      <c r="F36" s="59" t="inlineStr">
        <is>
          <t xml:space="preserve">    对村民委员会和村党支部的补助</t>
        </is>
      </c>
      <c r="G36" s="124">
        <f>H36+I36</f>
        <v/>
      </c>
      <c r="H36" s="125" t="n">
        <v>833300</v>
      </c>
      <c r="I36" s="126" t="n">
        <v>1814600</v>
      </c>
      <c r="J36" s="60" t="n"/>
      <c r="K36" s="60" t="n"/>
      <c r="L36" s="82" t="n"/>
    </row>
    <row r="37" ht="27" customHeight="1" s="144">
      <c r="A37" s="81" t="n"/>
      <c r="B37" s="59" t="inlineStr">
        <is>
          <t>214</t>
        </is>
      </c>
      <c r="C37" s="59" t="inlineStr">
        <is>
          <t>01</t>
        </is>
      </c>
      <c r="D37" s="59" t="inlineStr">
        <is>
          <t>06</t>
        </is>
      </c>
      <c r="E37" s="59" t="inlineStr">
        <is>
          <t xml:space="preserve">  203342</t>
        </is>
      </c>
      <c r="F37" s="59" t="inlineStr">
        <is>
          <t xml:space="preserve">    公路养护</t>
        </is>
      </c>
      <c r="G37" s="124">
        <f>H37+I37</f>
        <v/>
      </c>
      <c r="H37" s="125" t="n">
        <v>0</v>
      </c>
      <c r="I37" s="126" t="n">
        <v>29400</v>
      </c>
      <c r="J37" s="60" t="n"/>
      <c r="K37" s="60" t="n"/>
      <c r="L37" s="82" t="n"/>
    </row>
    <row r="38" ht="27" customHeight="1" s="144">
      <c r="A38" s="81" t="n"/>
      <c r="B38" s="59" t="inlineStr">
        <is>
          <t>214</t>
        </is>
      </c>
      <c r="C38" s="59" t="inlineStr">
        <is>
          <t>99</t>
        </is>
      </c>
      <c r="D38" s="59" t="inlineStr">
        <is>
          <t>99</t>
        </is>
      </c>
      <c r="E38" s="59" t="inlineStr">
        <is>
          <t xml:space="preserve">  203342</t>
        </is>
      </c>
      <c r="F38" s="59" t="inlineStr">
        <is>
          <t xml:space="preserve">    其他交通运输支出</t>
        </is>
      </c>
      <c r="G38" s="124">
        <f>H38+I38</f>
        <v/>
      </c>
      <c r="H38" s="125" t="n">
        <v>82736</v>
      </c>
      <c r="I38" s="126" t="n">
        <v>0</v>
      </c>
      <c r="J38" s="60" t="n"/>
      <c r="K38" s="60" t="n"/>
      <c r="L38" s="82" t="n"/>
    </row>
    <row r="39" ht="27" customHeight="1" s="144">
      <c r="A39" s="81" t="n"/>
      <c r="B39" s="59" t="inlineStr">
        <is>
          <t>221</t>
        </is>
      </c>
      <c r="C39" s="59" t="inlineStr">
        <is>
          <t>02</t>
        </is>
      </c>
      <c r="D39" s="59" t="inlineStr">
        <is>
          <t>01</t>
        </is>
      </c>
      <c r="E39" s="59" t="inlineStr">
        <is>
          <t xml:space="preserve">  203342</t>
        </is>
      </c>
      <c r="F39" s="59" t="inlineStr">
        <is>
          <t xml:space="preserve">    住房公积金</t>
        </is>
      </c>
      <c r="G39" s="124">
        <f>H39+I39</f>
        <v/>
      </c>
      <c r="H39" s="125" t="n">
        <v>489617</v>
      </c>
      <c r="I39" s="126" t="n">
        <v>0</v>
      </c>
      <c r="J39" s="60" t="n"/>
      <c r="K39" s="60" t="n"/>
      <c r="L39" s="82" t="n"/>
    </row>
    <row r="40" ht="27" customHeight="1" s="144">
      <c r="A40" s="81" t="n"/>
      <c r="B40" s="59" t="inlineStr">
        <is>
          <t>224</t>
        </is>
      </c>
      <c r="C40" s="59" t="inlineStr">
        <is>
          <t>01</t>
        </is>
      </c>
      <c r="D40" s="59" t="inlineStr">
        <is>
          <t>06</t>
        </is>
      </c>
      <c r="E40" s="59" t="inlineStr">
        <is>
          <t xml:space="preserve">  203342</t>
        </is>
      </c>
      <c r="F40" s="59" t="inlineStr">
        <is>
          <t xml:space="preserve">    安全监管</t>
        </is>
      </c>
      <c r="G40" s="124">
        <f>H40+I40</f>
        <v/>
      </c>
      <c r="H40" s="125" t="n">
        <v>0</v>
      </c>
      <c r="I40" s="126" t="n">
        <v>50000</v>
      </c>
      <c r="J40" s="60" t="n"/>
      <c r="K40" s="60" t="n"/>
      <c r="L40" s="82" t="n"/>
    </row>
    <row r="41" ht="9.75" customHeight="1" s="144">
      <c r="A41" s="97" t="n"/>
      <c r="B41" s="102" t="n"/>
      <c r="C41" s="102" t="n"/>
      <c r="D41" s="102" t="n"/>
      <c r="E41" s="102" t="n"/>
      <c r="F41" s="97" t="n"/>
      <c r="G41" s="97" t="n"/>
      <c r="H41" s="97" t="n"/>
      <c r="I41" s="97" t="n"/>
      <c r="J41" s="102" t="n"/>
      <c r="K41" s="102" t="n"/>
      <c r="L41" s="103" t="n"/>
    </row>
  </sheetData>
  <mergeCells count="11">
    <mergeCell ref="B4:F4"/>
    <mergeCell ref="J4:J6"/>
    <mergeCell ref="E5:E6"/>
    <mergeCell ref="H4:H6"/>
    <mergeCell ref="B5:D5"/>
    <mergeCell ref="K4:K6"/>
    <mergeCell ref="B3:F3"/>
    <mergeCell ref="I4:I6"/>
    <mergeCell ref="B2:K2"/>
    <mergeCell ref="F5:F6"/>
    <mergeCell ref="G4:G6"/>
  </mergeCells>
  <printOptions horizontalCentered="1"/>
  <pageMargins left="0.590277777777778" right="0.590277777777778" top="1.37777777777778" bottom="0.9840277777777779" header="0" footer="0"/>
  <pageSetup orientation="landscape" paperSize="9" scale="73" horizontalDpi="600"/>
</worksheet>
</file>

<file path=xl/worksheets/sheet5.xml><?xml version="1.0" encoding="utf-8"?>
<worksheet xmlns="http://schemas.openxmlformats.org/spreadsheetml/2006/main">
  <sheetPr>
    <outlinePr summaryBelow="1" summaryRight="1"/>
    <pageSetUpPr fitToPage="1"/>
  </sheetPr>
  <dimension ref="A1:I34"/>
  <sheetViews>
    <sheetView workbookViewId="0">
      <pane ySplit="5" topLeftCell="A6" activePane="bottomLeft" state="frozen"/>
      <selection activeCell="A1" sqref="A1"/>
      <selection pane="bottomLeft" activeCell="B1" sqref="B1"/>
    </sheetView>
  </sheetViews>
  <sheetFormatPr baseColWidth="8" defaultColWidth="10" defaultRowHeight="13.5"/>
  <cols>
    <col width="1.53333333333333" customWidth="1" style="71" min="1" max="1"/>
    <col width="29.625" customWidth="1" style="71" min="2" max="2"/>
    <col width="11.625" customWidth="1" style="71" min="3" max="3"/>
    <col width="29.625" customWidth="1" style="71" min="4" max="4"/>
    <col width="11.625" customWidth="1" style="71" min="5" max="5"/>
    <col width="13.125" customWidth="1" style="71" min="6" max="6"/>
    <col width="11.25" customWidth="1" style="71" min="7" max="8"/>
    <col width="1.53333333333333" customWidth="1" style="71" min="9" max="9"/>
    <col width="9.766666666666669" customWidth="1" style="71" min="10" max="12"/>
    <col width="10" customWidth="1" style="71" min="13" max="16384"/>
  </cols>
  <sheetData>
    <row r="1" ht="25" customHeight="1" s="144">
      <c r="A1" s="108" t="n"/>
      <c r="B1" s="3" t="inlineStr">
        <is>
          <t>表4</t>
        </is>
      </c>
      <c r="C1" s="109" t="n"/>
      <c r="D1" s="109" t="n"/>
      <c r="H1" s="110" t="inlineStr">
        <is>
          <t xml:space="preserve">
表2</t>
        </is>
      </c>
      <c r="I1" s="99" t="inlineStr">
        <is>
          <t xml:space="preserve"> </t>
        </is>
      </c>
    </row>
    <row r="2" ht="22.8" customHeight="1" s="144">
      <c r="A2" s="111" t="n"/>
      <c r="B2" s="112" t="inlineStr">
        <is>
          <t>财政拨款收支预算总表</t>
        </is>
      </c>
      <c r="C2" s="145" t="n"/>
      <c r="D2" s="145" t="n"/>
      <c r="E2" s="145" t="n"/>
      <c r="F2" s="145" t="n"/>
      <c r="G2" s="145" t="n"/>
      <c r="H2" s="146" t="n"/>
      <c r="I2" s="120" t="n"/>
    </row>
    <row r="3" ht="19.55" customHeight="1" s="144">
      <c r="A3" s="111" t="n"/>
      <c r="B3" s="78" t="inlineStr">
        <is>
          <t>部门：平昌县镇龙镇人民政府</t>
        </is>
      </c>
      <c r="C3" s="150" t="n"/>
      <c r="D3" s="73" t="n"/>
      <c r="F3" s="114" t="inlineStr">
        <is>
          <t>金额单位：万元</t>
        </is>
      </c>
      <c r="I3" s="121" t="n"/>
    </row>
    <row r="4" ht="30" customHeight="1" s="144">
      <c r="A4" s="111" t="n"/>
      <c r="B4" s="55" t="inlineStr">
        <is>
          <t>收    入</t>
        </is>
      </c>
      <c r="C4" s="147" t="n"/>
      <c r="D4" s="55" t="inlineStr">
        <is>
          <t>支    出</t>
        </is>
      </c>
      <c r="E4" s="154" t="n"/>
      <c r="F4" s="154" t="n"/>
      <c r="G4" s="154" t="n"/>
      <c r="H4" s="147" t="n"/>
      <c r="I4" s="122" t="n"/>
    </row>
    <row r="5" ht="30" customHeight="1" s="144">
      <c r="A5" s="111" t="n"/>
      <c r="B5" s="55" t="inlineStr">
        <is>
          <t>项    目</t>
        </is>
      </c>
      <c r="C5" s="55" t="inlineStr">
        <is>
          <t>预算数</t>
        </is>
      </c>
      <c r="D5" s="55" t="inlineStr">
        <is>
          <t>项    目</t>
        </is>
      </c>
      <c r="E5" s="55" t="inlineStr">
        <is>
          <t>合计</t>
        </is>
      </c>
      <c r="F5" s="70" t="inlineStr">
        <is>
          <t>一般公共预算</t>
        </is>
      </c>
      <c r="G5" s="70" t="inlineStr">
        <is>
          <t>政府性基金预算</t>
        </is>
      </c>
      <c r="H5" s="70" t="inlineStr">
        <is>
          <t>国有资本经营预算</t>
        </is>
      </c>
      <c r="I5" s="99" t="n"/>
    </row>
    <row r="6" ht="30" customHeight="1" s="144">
      <c r="A6" s="75" t="n"/>
      <c r="B6" s="59" t="inlineStr">
        <is>
          <t>一、本年收入</t>
        </is>
      </c>
      <c r="C6" s="115" t="n">
        <v>11167212</v>
      </c>
      <c r="D6" s="59" t="inlineStr">
        <is>
          <t>一、本年支出</t>
        </is>
      </c>
      <c r="E6" s="116" t="n">
        <v>11167212</v>
      </c>
      <c r="F6" s="117" t="n">
        <v>11167212</v>
      </c>
      <c r="G6" s="60" t="n"/>
      <c r="H6" s="60" t="n"/>
      <c r="I6" s="83" t="n"/>
    </row>
    <row r="7" ht="30" customHeight="1" s="144">
      <c r="A7" s="75" t="n"/>
      <c r="B7" s="59" t="inlineStr">
        <is>
          <t xml:space="preserve"> 一般公共预算拨款收入</t>
        </is>
      </c>
      <c r="C7" s="115" t="n">
        <v>11167212</v>
      </c>
      <c r="D7" s="59" t="inlineStr">
        <is>
          <t xml:space="preserve"> 一般公共服务支出</t>
        </is>
      </c>
      <c r="E7" s="118" t="n">
        <v>3955245</v>
      </c>
      <c r="F7" s="118" t="n">
        <v>3955245</v>
      </c>
      <c r="G7" s="60" t="n"/>
      <c r="H7" s="60" t="n"/>
      <c r="I7" s="83" t="n"/>
    </row>
    <row r="8" ht="30" customHeight="1" s="144">
      <c r="A8" s="148" t="n"/>
      <c r="B8" s="59" t="inlineStr">
        <is>
          <t xml:space="preserve"> 政府性基金预算拨款收入</t>
        </is>
      </c>
      <c r="C8" s="60" t="n"/>
      <c r="D8" s="59" t="inlineStr">
        <is>
          <t xml:space="preserve"> 外交支出</t>
        </is>
      </c>
      <c r="E8" s="118" t="n">
        <v>0</v>
      </c>
      <c r="F8" s="118" t="n">
        <v>0</v>
      </c>
      <c r="G8" s="60" t="n"/>
      <c r="H8" s="60" t="n"/>
      <c r="I8" s="83" t="n"/>
    </row>
    <row r="9" ht="30" customHeight="1" s="144">
      <c r="A9" s="149" t="n"/>
      <c r="B9" s="59" t="inlineStr">
        <is>
          <t xml:space="preserve"> 国有资本经营预算拨款收入</t>
        </is>
      </c>
      <c r="C9" s="60" t="n"/>
      <c r="D9" s="59" t="inlineStr">
        <is>
          <t xml:space="preserve"> 国防支出</t>
        </is>
      </c>
      <c r="E9" s="118" t="n">
        <v>10000</v>
      </c>
      <c r="F9" s="118" t="n">
        <v>10000</v>
      </c>
      <c r="G9" s="60" t="n"/>
      <c r="H9" s="60" t="n"/>
      <c r="I9" s="83" t="n"/>
    </row>
    <row r="10" ht="30" customHeight="1" s="144">
      <c r="A10" s="75" t="n"/>
      <c r="B10" s="59" t="inlineStr">
        <is>
          <t>二、上年结转</t>
        </is>
      </c>
      <c r="C10" s="60" t="n"/>
      <c r="D10" s="59" t="inlineStr">
        <is>
          <t xml:space="preserve"> 公共安全支出</t>
        </is>
      </c>
      <c r="E10" s="118" t="n">
        <v>240400</v>
      </c>
      <c r="F10" s="118" t="n">
        <v>240400</v>
      </c>
      <c r="G10" s="60" t="n"/>
      <c r="H10" s="60" t="n"/>
      <c r="I10" s="83" t="n"/>
    </row>
    <row r="11" ht="30" customHeight="1" s="144">
      <c r="A11" s="75" t="n"/>
      <c r="B11" s="59" t="inlineStr">
        <is>
          <t xml:space="preserve"> 一般公共预算拨款收入</t>
        </is>
      </c>
      <c r="C11" s="60" t="n"/>
      <c r="D11" s="59" t="inlineStr">
        <is>
          <t xml:space="preserve"> 教育支出</t>
        </is>
      </c>
      <c r="E11" s="118" t="n">
        <v>0</v>
      </c>
      <c r="F11" s="118" t="n">
        <v>0</v>
      </c>
      <c r="G11" s="60" t="n"/>
      <c r="H11" s="60" t="n"/>
      <c r="I11" s="83" t="n"/>
    </row>
    <row r="12" ht="30" customHeight="1" s="144">
      <c r="A12" s="148" t="n"/>
      <c r="B12" s="59" t="inlineStr">
        <is>
          <t xml:space="preserve"> 政府性基金预算拨款收入</t>
        </is>
      </c>
      <c r="C12" s="60" t="n"/>
      <c r="D12" s="59" t="inlineStr">
        <is>
          <t xml:space="preserve"> 科学技术支出</t>
        </is>
      </c>
      <c r="E12" s="118" t="n">
        <v>0</v>
      </c>
      <c r="F12" s="118" t="n">
        <v>0</v>
      </c>
      <c r="G12" s="60" t="n"/>
      <c r="H12" s="60" t="n"/>
      <c r="I12" s="83" t="n"/>
    </row>
    <row r="13" ht="30" customHeight="1" s="144">
      <c r="A13" s="148" t="n"/>
      <c r="B13" s="59" t="inlineStr">
        <is>
          <t xml:space="preserve"> 国有资本经营预算拨款收入</t>
        </is>
      </c>
      <c r="C13" s="60" t="n"/>
      <c r="D13" s="59" t="inlineStr">
        <is>
          <t xml:space="preserve"> 文化旅游体育与传媒支出</t>
        </is>
      </c>
      <c r="E13" s="118" t="n">
        <v>173920</v>
      </c>
      <c r="F13" s="118" t="n">
        <v>173920</v>
      </c>
      <c r="G13" s="60" t="n"/>
      <c r="H13" s="60" t="n"/>
      <c r="I13" s="83" t="n"/>
    </row>
    <row r="14" ht="30" customHeight="1" s="144">
      <c r="A14" s="148" t="n"/>
      <c r="B14" s="59" t="inlineStr">
        <is>
          <t xml:space="preserve"> </t>
        </is>
      </c>
      <c r="C14" s="60" t="n"/>
      <c r="D14" s="59" t="inlineStr">
        <is>
          <t xml:space="preserve"> 社会保障和就业支出</t>
        </is>
      </c>
      <c r="E14" s="118" t="n">
        <v>910888</v>
      </c>
      <c r="F14" s="118" t="n">
        <v>910888</v>
      </c>
      <c r="G14" s="60" t="n"/>
      <c r="H14" s="60" t="n"/>
      <c r="I14" s="83" t="n"/>
    </row>
    <row r="15" ht="30" customHeight="1" s="144">
      <c r="A15" s="148" t="n"/>
      <c r="B15" s="59" t="inlineStr">
        <is>
          <t xml:space="preserve"> </t>
        </is>
      </c>
      <c r="C15" s="60" t="n"/>
      <c r="D15" s="59" t="inlineStr">
        <is>
          <t xml:space="preserve"> 社会保险基金支出</t>
        </is>
      </c>
      <c r="E15" s="118" t="n">
        <v>0</v>
      </c>
      <c r="F15" s="118" t="n">
        <v>0</v>
      </c>
      <c r="G15" s="60" t="n"/>
      <c r="H15" s="60" t="n"/>
      <c r="I15" s="83" t="n"/>
    </row>
    <row r="16" ht="30" customHeight="1" s="144">
      <c r="A16" s="148" t="n"/>
      <c r="B16" s="59" t="inlineStr">
        <is>
          <t xml:space="preserve"> </t>
        </is>
      </c>
      <c r="C16" s="60" t="n"/>
      <c r="D16" s="59" t="inlineStr">
        <is>
          <t xml:space="preserve"> 卫生健康支出</t>
        </is>
      </c>
      <c r="E16" s="118" t="n">
        <v>466422</v>
      </c>
      <c r="F16" s="118" t="n">
        <v>466422</v>
      </c>
      <c r="G16" s="60" t="n"/>
      <c r="H16" s="60" t="n"/>
      <c r="I16" s="83" t="n"/>
    </row>
    <row r="17" ht="30" customHeight="1" s="144">
      <c r="A17" s="148" t="n"/>
      <c r="B17" s="59" t="inlineStr">
        <is>
          <t xml:space="preserve"> </t>
        </is>
      </c>
      <c r="C17" s="60" t="n"/>
      <c r="D17" s="59" t="inlineStr">
        <is>
          <t xml:space="preserve"> 节能环保支出</t>
        </is>
      </c>
      <c r="E17" s="118" t="n">
        <v>236300</v>
      </c>
      <c r="F17" s="118" t="n">
        <v>236300</v>
      </c>
      <c r="G17" s="60" t="n"/>
      <c r="H17" s="60" t="n"/>
      <c r="I17" s="83" t="n"/>
    </row>
    <row r="18" ht="30" customHeight="1" s="144">
      <c r="A18" s="148" t="n"/>
      <c r="B18" s="59" t="inlineStr">
        <is>
          <t xml:space="preserve"> </t>
        </is>
      </c>
      <c r="C18" s="60" t="n"/>
      <c r="D18" s="59" t="inlineStr">
        <is>
          <t xml:space="preserve"> 城乡社区支出</t>
        </is>
      </c>
      <c r="E18" s="118" t="n">
        <v>371152</v>
      </c>
      <c r="F18" s="118" t="n">
        <v>371152</v>
      </c>
      <c r="G18" s="60" t="n"/>
      <c r="H18" s="60" t="n"/>
      <c r="I18" s="83" t="n"/>
    </row>
    <row r="19" ht="30" customHeight="1" s="144">
      <c r="A19" s="148" t="n"/>
      <c r="B19" s="59" t="inlineStr">
        <is>
          <t xml:space="preserve"> </t>
        </is>
      </c>
      <c r="C19" s="60" t="n"/>
      <c r="D19" s="59" t="inlineStr">
        <is>
          <t xml:space="preserve"> 农林水支出</t>
        </is>
      </c>
      <c r="E19" s="118" t="n">
        <v>4151132</v>
      </c>
      <c r="F19" s="118" t="n">
        <v>4151132</v>
      </c>
      <c r="G19" s="60" t="n"/>
      <c r="H19" s="60" t="n"/>
      <c r="I19" s="83" t="n"/>
    </row>
    <row r="20" ht="30" customHeight="1" s="144">
      <c r="A20" s="148" t="n"/>
      <c r="B20" s="59" t="inlineStr">
        <is>
          <t xml:space="preserve"> </t>
        </is>
      </c>
      <c r="C20" s="60" t="n"/>
      <c r="D20" s="59" t="inlineStr">
        <is>
          <t xml:space="preserve"> 交通运输支出</t>
        </is>
      </c>
      <c r="E20" s="118" t="n">
        <v>112136</v>
      </c>
      <c r="F20" s="118" t="n">
        <v>112136</v>
      </c>
      <c r="G20" s="60" t="n"/>
      <c r="H20" s="60" t="n"/>
      <c r="I20" s="83" t="n"/>
    </row>
    <row r="21" ht="30" customHeight="1" s="144">
      <c r="A21" s="148" t="n"/>
      <c r="B21" s="59" t="inlineStr">
        <is>
          <t xml:space="preserve"> </t>
        </is>
      </c>
      <c r="C21" s="60" t="n"/>
      <c r="D21" s="59" t="inlineStr">
        <is>
          <t xml:space="preserve"> 资源勘探工业信息等支出</t>
        </is>
      </c>
      <c r="E21" s="60" t="n"/>
      <c r="F21" s="60" t="n"/>
      <c r="G21" s="60" t="n"/>
      <c r="H21" s="60" t="n"/>
      <c r="I21" s="83" t="n"/>
    </row>
    <row r="22" ht="30" customHeight="1" s="144">
      <c r="A22" s="148" t="n"/>
      <c r="B22" s="59" t="inlineStr">
        <is>
          <t xml:space="preserve"> </t>
        </is>
      </c>
      <c r="C22" s="60" t="n"/>
      <c r="D22" s="59" t="inlineStr">
        <is>
          <t xml:space="preserve"> 商业服务业等支出</t>
        </is>
      </c>
      <c r="E22" s="60" t="n"/>
      <c r="F22" s="60" t="n"/>
      <c r="G22" s="60" t="n"/>
      <c r="H22" s="60" t="n"/>
      <c r="I22" s="83" t="n"/>
    </row>
    <row r="23" ht="30" customHeight="1" s="144">
      <c r="A23" s="148" t="n"/>
      <c r="B23" s="59" t="inlineStr">
        <is>
          <t xml:space="preserve"> </t>
        </is>
      </c>
      <c r="C23" s="60" t="n"/>
      <c r="D23" s="59" t="inlineStr">
        <is>
          <t xml:space="preserve"> 金融支出</t>
        </is>
      </c>
      <c r="E23" s="60" t="n"/>
      <c r="F23" s="60" t="n"/>
      <c r="G23" s="60" t="n"/>
      <c r="H23" s="60" t="n"/>
      <c r="I23" s="83" t="n"/>
    </row>
    <row r="24" ht="30" customHeight="1" s="144">
      <c r="A24" s="148" t="n"/>
      <c r="B24" s="59" t="inlineStr">
        <is>
          <t xml:space="preserve"> </t>
        </is>
      </c>
      <c r="C24" s="60" t="n"/>
      <c r="D24" s="59" t="inlineStr">
        <is>
          <t xml:space="preserve"> 援助其他地区支出</t>
        </is>
      </c>
      <c r="E24" s="60" t="n"/>
      <c r="F24" s="60" t="n"/>
      <c r="G24" s="60" t="n"/>
      <c r="H24" s="60" t="n"/>
      <c r="I24" s="83" t="n"/>
    </row>
    <row r="25" ht="30" customHeight="1" s="144">
      <c r="A25" s="148" t="n"/>
      <c r="B25" s="59" t="inlineStr">
        <is>
          <t xml:space="preserve"> </t>
        </is>
      </c>
      <c r="C25" s="60" t="n"/>
      <c r="D25" s="59" t="inlineStr">
        <is>
          <t xml:space="preserve"> 自然资源海洋气象等支出</t>
        </is>
      </c>
      <c r="E25" s="60" t="n"/>
      <c r="F25" s="60" t="n"/>
      <c r="G25" s="60" t="n"/>
      <c r="H25" s="60" t="n"/>
      <c r="I25" s="83" t="n"/>
    </row>
    <row r="26" ht="30" customHeight="1" s="144">
      <c r="A26" s="148" t="n"/>
      <c r="B26" s="59" t="inlineStr">
        <is>
          <t xml:space="preserve"> </t>
        </is>
      </c>
      <c r="C26" s="60" t="n"/>
      <c r="D26" s="59" t="inlineStr">
        <is>
          <t xml:space="preserve"> 住房保障支出</t>
        </is>
      </c>
      <c r="E26" s="60" t="n"/>
      <c r="F26" s="60" t="n"/>
      <c r="G26" s="60" t="n"/>
      <c r="H26" s="60" t="n"/>
      <c r="I26" s="83" t="n"/>
    </row>
    <row r="27" ht="30" customHeight="1" s="144">
      <c r="A27" s="148" t="n"/>
      <c r="B27" s="59" t="inlineStr">
        <is>
          <t xml:space="preserve"> </t>
        </is>
      </c>
      <c r="C27" s="60" t="n"/>
      <c r="D27" s="59" t="inlineStr">
        <is>
          <t xml:space="preserve"> 粮油物资储备支出</t>
        </is>
      </c>
      <c r="E27" s="60" t="n"/>
      <c r="F27" s="60" t="n"/>
      <c r="G27" s="60" t="n"/>
      <c r="H27" s="60" t="n"/>
      <c r="I27" s="83" t="n"/>
    </row>
    <row r="28" ht="30" customHeight="1" s="144">
      <c r="A28" s="148" t="n"/>
      <c r="B28" s="59" t="inlineStr">
        <is>
          <t xml:space="preserve"> </t>
        </is>
      </c>
      <c r="C28" s="60" t="n"/>
      <c r="D28" s="59" t="inlineStr">
        <is>
          <t xml:space="preserve"> 国有资本经营预算支出</t>
        </is>
      </c>
      <c r="E28" s="60" t="n"/>
      <c r="F28" s="60" t="n"/>
      <c r="G28" s="60" t="n"/>
      <c r="H28" s="60" t="n"/>
      <c r="I28" s="83" t="n"/>
    </row>
    <row r="29" ht="30" customHeight="1" s="144">
      <c r="A29" s="148" t="n"/>
      <c r="B29" s="59" t="inlineStr">
        <is>
          <t xml:space="preserve"> </t>
        </is>
      </c>
      <c r="C29" s="60" t="n"/>
      <c r="D29" s="59" t="inlineStr">
        <is>
          <t xml:space="preserve"> 灾害防治及应急管理支出</t>
        </is>
      </c>
      <c r="E29" s="60" t="n"/>
      <c r="F29" s="60" t="n"/>
      <c r="G29" s="60" t="n"/>
      <c r="H29" s="60" t="n"/>
      <c r="I29" s="83" t="n"/>
    </row>
    <row r="30" ht="30" customHeight="1" s="144">
      <c r="A30" s="148" t="n"/>
      <c r="B30" s="59" t="inlineStr">
        <is>
          <t xml:space="preserve"> </t>
        </is>
      </c>
      <c r="C30" s="60" t="n"/>
      <c r="D30" s="59" t="inlineStr">
        <is>
          <t xml:space="preserve"> 其他支出</t>
        </is>
      </c>
      <c r="E30" s="60" t="n"/>
      <c r="F30" s="60" t="n"/>
      <c r="G30" s="60" t="n"/>
      <c r="H30" s="60" t="n"/>
      <c r="I30" s="83" t="n"/>
    </row>
    <row r="31" ht="30" customHeight="1" s="144">
      <c r="A31" s="148" t="n"/>
      <c r="B31" s="59" t="inlineStr">
        <is>
          <t xml:space="preserve"> </t>
        </is>
      </c>
      <c r="C31" s="60" t="n"/>
      <c r="D31" s="59" t="inlineStr">
        <is>
          <t xml:space="preserve"> 债务付息支出</t>
        </is>
      </c>
      <c r="E31" s="60" t="n"/>
      <c r="F31" s="60" t="n"/>
      <c r="G31" s="60" t="n"/>
      <c r="H31" s="60" t="n"/>
      <c r="I31" s="83" t="n"/>
    </row>
    <row r="32" ht="30" customHeight="1" s="144">
      <c r="A32" s="148" t="n"/>
      <c r="B32" s="59" t="inlineStr">
        <is>
          <t xml:space="preserve"> </t>
        </is>
      </c>
      <c r="C32" s="60" t="n"/>
      <c r="D32" s="59" t="inlineStr">
        <is>
          <t xml:space="preserve"> 债务发行费用支出</t>
        </is>
      </c>
      <c r="E32" s="60" t="n"/>
      <c r="F32" s="60" t="n"/>
      <c r="G32" s="60" t="n"/>
      <c r="H32" s="60" t="n"/>
      <c r="I32" s="83" t="n"/>
    </row>
    <row r="33" ht="30" customHeight="1" s="144">
      <c r="A33" s="149" t="n"/>
      <c r="B33" s="59" t="inlineStr">
        <is>
          <t xml:space="preserve"> </t>
        </is>
      </c>
      <c r="C33" s="60" t="n"/>
      <c r="D33" s="59" t="inlineStr">
        <is>
          <t xml:space="preserve"> 抗疫特别国债安排的支出</t>
        </is>
      </c>
      <c r="E33" s="60" t="n"/>
      <c r="F33" s="60" t="n"/>
      <c r="G33" s="60" t="n"/>
      <c r="H33" s="60" t="n"/>
      <c r="I33" s="83" t="n"/>
    </row>
    <row r="34" ht="9.75" customHeight="1" s="144">
      <c r="A34" s="119" t="n"/>
      <c r="B34" s="119" t="n"/>
      <c r="C34" s="119" t="n"/>
      <c r="D34" s="73" t="n"/>
      <c r="E34" s="119" t="n"/>
      <c r="F34" s="119" t="n"/>
      <c r="G34" s="119" t="n"/>
      <c r="H34" s="119" t="n"/>
      <c r="I34" s="100" t="n"/>
    </row>
  </sheetData>
  <mergeCells count="7">
    <mergeCell ref="A7:A9"/>
    <mergeCell ref="B3:C3"/>
    <mergeCell ref="B2:H2"/>
    <mergeCell ref="A11:A33"/>
    <mergeCell ref="D4:H4"/>
    <mergeCell ref="F3:H3"/>
    <mergeCell ref="B4:C4"/>
  </mergeCells>
  <printOptions horizontalCentered="1"/>
  <pageMargins left="1.37777777777778" right="0.9840277777777779" top="0.9840277777777779" bottom="0.9840277777777779" header="0" footer="0"/>
  <pageSetup orientation="portrait" paperSize="9" scale="63" fitToHeight="0" horizontalDpi="600"/>
</worksheet>
</file>

<file path=xl/worksheets/sheet6.xml><?xml version="1.0" encoding="utf-8"?>
<worksheet xmlns="http://schemas.openxmlformats.org/spreadsheetml/2006/main">
  <sheetPr>
    <outlinePr summaryBelow="1" summaryRight="1"/>
    <pageSetUpPr fitToPage="1"/>
  </sheetPr>
  <dimension ref="A1:AN23"/>
  <sheetViews>
    <sheetView workbookViewId="0">
      <pane ySplit="6" topLeftCell="A7" activePane="bottomLeft" state="frozen"/>
      <selection activeCell="A1" sqref="A1"/>
      <selection pane="bottomLeft" activeCell="D8" sqref="D8"/>
    </sheetView>
  </sheetViews>
  <sheetFormatPr baseColWidth="8" defaultColWidth="10" defaultRowHeight="13.5"/>
  <cols>
    <col width="1.53333333333333" customWidth="1" style="71" min="1" max="1"/>
    <col width="5.875" customWidth="1" style="71" min="2" max="3"/>
    <col width="11.625" customWidth="1" style="71" min="4" max="4"/>
    <col width="23.5" customWidth="1" style="71" min="5" max="5"/>
    <col width="8.875" customWidth="1" style="71" min="6" max="8"/>
    <col width="8.125" customWidth="1" style="71" min="9" max="10"/>
    <col width="5.875" customWidth="1" style="71" min="11" max="13"/>
    <col width="7.25" customWidth="1" style="71" min="14" max="16"/>
    <col width="5.875" customWidth="1" style="71" min="17" max="23"/>
    <col width="7.25" customWidth="1" style="71" min="24" max="26"/>
    <col width="5.875" customWidth="1" style="71" min="27" max="33"/>
    <col width="7.25" customWidth="1" style="71" min="34" max="39"/>
    <col width="1.53333333333333" customWidth="1" style="71" min="40" max="40"/>
    <col width="9.766666666666669" customWidth="1" style="71" min="41" max="42"/>
    <col width="10" customWidth="1" style="71" min="43" max="16384"/>
  </cols>
  <sheetData>
    <row r="1" ht="25" customHeight="1" s="144">
      <c r="A1" s="89" t="n"/>
      <c r="B1" s="3" t="inlineStr">
        <is>
          <t>表5</t>
        </is>
      </c>
      <c r="C1" s="3" t="n"/>
      <c r="D1" s="90" t="n"/>
      <c r="E1" s="90" t="n"/>
      <c r="F1" s="72" t="n"/>
      <c r="G1" s="72" t="n"/>
      <c r="H1" s="72" t="n"/>
      <c r="I1" s="90" t="n"/>
      <c r="J1" s="90" t="n"/>
      <c r="K1" s="72" t="n"/>
      <c r="L1" s="90" t="n"/>
      <c r="M1" s="90" t="n"/>
      <c r="N1" s="90" t="n"/>
      <c r="O1" s="90" t="n"/>
      <c r="P1" s="90" t="n"/>
      <c r="Q1" s="90" t="n"/>
      <c r="R1" s="90" t="n"/>
      <c r="S1" s="90" t="n"/>
      <c r="T1" s="90" t="n"/>
      <c r="U1" s="90" t="n"/>
      <c r="V1" s="90" t="n"/>
      <c r="W1" s="90" t="n"/>
      <c r="X1" s="90" t="n"/>
      <c r="Y1" s="90" t="n"/>
      <c r="Z1" s="90" t="n"/>
      <c r="AA1" s="90" t="n"/>
      <c r="AB1" s="90" t="n"/>
      <c r="AC1" s="90" t="n"/>
      <c r="AD1" s="90" t="n"/>
      <c r="AE1" s="90" t="n"/>
      <c r="AF1" s="90" t="n"/>
      <c r="AG1" s="90" t="n"/>
      <c r="AH1" s="90" t="n"/>
      <c r="AI1" s="90" t="n"/>
      <c r="AJ1" s="90" t="n"/>
      <c r="AK1" s="90" t="n"/>
      <c r="AL1" s="90" t="n"/>
      <c r="AM1" s="91" t="inlineStr">
        <is>
          <t>表2-1</t>
        </is>
      </c>
      <c r="AN1" s="106" t="n"/>
    </row>
    <row r="2" ht="22.8" customHeight="1" s="144">
      <c r="A2" s="72" t="n"/>
      <c r="B2" s="76" t="inlineStr">
        <is>
          <t>财政拨款支出预算表（部门经济分类科目）</t>
        </is>
      </c>
      <c r="C2" s="145" t="n"/>
      <c r="D2" s="145" t="n"/>
      <c r="E2" s="145" t="n"/>
      <c r="F2" s="145" t="n"/>
      <c r="G2" s="145" t="n"/>
      <c r="H2" s="145" t="n"/>
      <c r="I2" s="145" t="n"/>
      <c r="J2" s="145" t="n"/>
      <c r="K2" s="145" t="n"/>
      <c r="L2" s="145" t="n"/>
      <c r="M2" s="145" t="n"/>
      <c r="N2" s="145" t="n"/>
      <c r="O2" s="145" t="n"/>
      <c r="P2" s="145" t="n"/>
      <c r="Q2" s="145" t="n"/>
      <c r="R2" s="145" t="n"/>
      <c r="S2" s="145" t="n"/>
      <c r="T2" s="145" t="n"/>
      <c r="U2" s="145" t="n"/>
      <c r="V2" s="145" t="n"/>
      <c r="W2" s="145" t="n"/>
      <c r="X2" s="145" t="n"/>
      <c r="Y2" s="145" t="n"/>
      <c r="Z2" s="145" t="n"/>
      <c r="AA2" s="145" t="n"/>
      <c r="AB2" s="145" t="n"/>
      <c r="AC2" s="145" t="n"/>
      <c r="AD2" s="145" t="n"/>
      <c r="AE2" s="145" t="n"/>
      <c r="AF2" s="145" t="n"/>
      <c r="AG2" s="145" t="n"/>
      <c r="AH2" s="145" t="n"/>
      <c r="AI2" s="145" t="n"/>
      <c r="AJ2" s="145" t="n"/>
      <c r="AK2" s="145" t="n"/>
      <c r="AL2" s="145" t="n"/>
      <c r="AM2" s="146" t="n"/>
      <c r="AN2" s="106" t="n"/>
    </row>
    <row r="3" ht="19.55" customHeight="1" s="144">
      <c r="A3" s="77" t="n"/>
      <c r="B3" s="78" t="inlineStr">
        <is>
          <t>部门：平昌县镇龙镇人民政府</t>
        </is>
      </c>
      <c r="C3" s="153" t="n"/>
      <c r="D3" s="153" t="n"/>
      <c r="E3" s="150" t="n"/>
      <c r="F3" s="104" t="n"/>
      <c r="G3" s="77" t="n"/>
      <c r="H3" s="92" t="n"/>
      <c r="I3" s="104" t="n"/>
      <c r="J3" s="104" t="n"/>
      <c r="K3" s="105" t="n"/>
      <c r="L3" s="104" t="n"/>
      <c r="M3" s="104" t="n"/>
      <c r="N3" s="104" t="n"/>
      <c r="O3" s="104" t="n"/>
      <c r="P3" s="104" t="n"/>
      <c r="Q3" s="104" t="n"/>
      <c r="R3" s="104" t="n"/>
      <c r="S3" s="104" t="n"/>
      <c r="T3" s="104" t="n"/>
      <c r="U3" s="104" t="n"/>
      <c r="V3" s="104" t="n"/>
      <c r="W3" s="104" t="n"/>
      <c r="X3" s="104" t="n"/>
      <c r="Y3" s="104" t="n"/>
      <c r="Z3" s="104" t="n"/>
      <c r="AA3" s="104" t="n"/>
      <c r="AB3" s="104" t="n"/>
      <c r="AC3" s="104" t="n"/>
      <c r="AD3" s="104" t="n"/>
      <c r="AE3" s="104" t="n"/>
      <c r="AF3" s="104" t="n"/>
      <c r="AG3" s="104" t="n"/>
      <c r="AH3" s="104" t="n"/>
      <c r="AI3" s="104" t="n"/>
      <c r="AJ3" s="104" t="n"/>
      <c r="AK3" s="104" t="n"/>
      <c r="AL3" s="92" t="inlineStr">
        <is>
          <t>金额单位：万元</t>
        </is>
      </c>
      <c r="AM3" s="150" t="n"/>
      <c r="AN3" s="107" t="n"/>
    </row>
    <row r="4" ht="24.4" customHeight="1" s="144">
      <c r="A4" s="75" t="n"/>
      <c r="B4" s="70" t="inlineStr">
        <is>
          <t>项    目</t>
        </is>
      </c>
      <c r="C4" s="154" t="n"/>
      <c r="D4" s="154" t="n"/>
      <c r="E4" s="147" t="n"/>
      <c r="F4" s="70" t="inlineStr">
        <is>
          <t>总计</t>
        </is>
      </c>
      <c r="G4" s="70" t="inlineStr">
        <is>
          <t>当年财政拨款安排</t>
        </is>
      </c>
      <c r="H4" s="154" t="n"/>
      <c r="I4" s="154" t="n"/>
      <c r="J4" s="154" t="n"/>
      <c r="K4" s="154" t="n"/>
      <c r="L4" s="154" t="n"/>
      <c r="M4" s="154" t="n"/>
      <c r="N4" s="154" t="n"/>
      <c r="O4" s="154" t="n"/>
      <c r="P4" s="147" t="n"/>
      <c r="Q4" s="70" t="inlineStr">
        <is>
          <t>提前通知专项转移支付等</t>
        </is>
      </c>
      <c r="R4" s="154" t="n"/>
      <c r="S4" s="154" t="n"/>
      <c r="T4" s="154" t="n"/>
      <c r="U4" s="154" t="n"/>
      <c r="V4" s="154" t="n"/>
      <c r="W4" s="154" t="n"/>
      <c r="X4" s="154" t="n"/>
      <c r="Y4" s="154" t="n"/>
      <c r="Z4" s="147" t="n"/>
      <c r="AA4" s="70" t="inlineStr">
        <is>
          <t>上年结转安排</t>
        </is>
      </c>
      <c r="AB4" s="154" t="n"/>
      <c r="AC4" s="154" t="n"/>
      <c r="AD4" s="154" t="n"/>
      <c r="AE4" s="154" t="n"/>
      <c r="AF4" s="154" t="n"/>
      <c r="AG4" s="154" t="n"/>
      <c r="AH4" s="154" t="n"/>
      <c r="AI4" s="154" t="n"/>
      <c r="AJ4" s="154" t="n"/>
      <c r="AK4" s="154" t="n"/>
      <c r="AL4" s="154" t="n"/>
      <c r="AM4" s="147" t="n"/>
      <c r="AN4" s="99" t="n"/>
    </row>
    <row r="5" ht="24.4" customHeight="1" s="144">
      <c r="A5" s="75" t="n"/>
      <c r="B5" s="70" t="inlineStr">
        <is>
          <t>科目编码</t>
        </is>
      </c>
      <c r="C5" s="147" t="n"/>
      <c r="D5" s="70" t="inlineStr">
        <is>
          <t>单位代码</t>
        </is>
      </c>
      <c r="E5" s="70" t="inlineStr">
        <is>
          <t>单位名称（科目）</t>
        </is>
      </c>
      <c r="F5" s="151" t="n"/>
      <c r="G5" s="70" t="inlineStr">
        <is>
          <t>合计</t>
        </is>
      </c>
      <c r="H5" s="70" t="inlineStr">
        <is>
          <t>一般公共预算拨款</t>
        </is>
      </c>
      <c r="I5" s="154" t="n"/>
      <c r="J5" s="147" t="n"/>
      <c r="K5" s="70" t="inlineStr">
        <is>
          <t>政府性基金安排</t>
        </is>
      </c>
      <c r="L5" s="154" t="n"/>
      <c r="M5" s="147" t="n"/>
      <c r="N5" s="70" t="inlineStr">
        <is>
          <t>国有资本经营预算安排</t>
        </is>
      </c>
      <c r="O5" s="154" t="n"/>
      <c r="P5" s="147" t="n"/>
      <c r="Q5" s="70" t="inlineStr">
        <is>
          <t>合计</t>
        </is>
      </c>
      <c r="R5" s="70" t="inlineStr">
        <is>
          <t>一般公共预算拨款</t>
        </is>
      </c>
      <c r="S5" s="154" t="n"/>
      <c r="T5" s="147" t="n"/>
      <c r="U5" s="70" t="inlineStr">
        <is>
          <t>政府性基金安排</t>
        </is>
      </c>
      <c r="V5" s="154" t="n"/>
      <c r="W5" s="147" t="n"/>
      <c r="X5" s="70" t="inlineStr">
        <is>
          <t>国有资本经营预算安排</t>
        </is>
      </c>
      <c r="Y5" s="154" t="n"/>
      <c r="Z5" s="147" t="n"/>
      <c r="AA5" s="70" t="inlineStr">
        <is>
          <t>合计</t>
        </is>
      </c>
      <c r="AB5" s="70" t="inlineStr">
        <is>
          <t>一般公共预算拨款</t>
        </is>
      </c>
      <c r="AC5" s="154" t="n"/>
      <c r="AD5" s="147" t="n"/>
      <c r="AE5" s="70" t="inlineStr">
        <is>
          <t>政府性基金安排</t>
        </is>
      </c>
      <c r="AF5" s="154" t="n"/>
      <c r="AG5" s="147" t="n"/>
      <c r="AH5" s="70" t="inlineStr">
        <is>
          <t>国有资本经营预算安排</t>
        </is>
      </c>
      <c r="AI5" s="154" t="n"/>
      <c r="AJ5" s="147" t="n"/>
      <c r="AK5" s="70" t="inlineStr">
        <is>
          <t>上年应返还额度结转</t>
        </is>
      </c>
      <c r="AL5" s="154" t="n"/>
      <c r="AM5" s="147" t="n"/>
      <c r="AN5" s="99" t="n"/>
    </row>
    <row r="6" ht="39" customHeight="1" s="144">
      <c r="A6" s="73" t="n"/>
      <c r="B6" s="70" t="inlineStr">
        <is>
          <t>类</t>
        </is>
      </c>
      <c r="C6" s="70" t="inlineStr">
        <is>
          <t>款</t>
        </is>
      </c>
      <c r="D6" s="152" t="n"/>
      <c r="E6" s="152" t="n"/>
      <c r="F6" s="152" t="n"/>
      <c r="G6" s="152" t="n"/>
      <c r="H6" s="70" t="inlineStr">
        <is>
          <t>小计</t>
        </is>
      </c>
      <c r="I6" s="70" t="inlineStr">
        <is>
          <t>基本支出</t>
        </is>
      </c>
      <c r="J6" s="70" t="inlineStr">
        <is>
          <t>项目支出</t>
        </is>
      </c>
      <c r="K6" s="70" t="inlineStr">
        <is>
          <t>小计</t>
        </is>
      </c>
      <c r="L6" s="70" t="inlineStr">
        <is>
          <t>基本支出</t>
        </is>
      </c>
      <c r="M6" s="70" t="inlineStr">
        <is>
          <t>项目支出</t>
        </is>
      </c>
      <c r="N6" s="70" t="inlineStr">
        <is>
          <t>小计</t>
        </is>
      </c>
      <c r="O6" s="70" t="inlineStr">
        <is>
          <t>基本
支出</t>
        </is>
      </c>
      <c r="P6" s="70" t="inlineStr">
        <is>
          <t>项目
支出</t>
        </is>
      </c>
      <c r="Q6" s="152" t="n"/>
      <c r="R6" s="70" t="inlineStr">
        <is>
          <t>小计</t>
        </is>
      </c>
      <c r="S6" s="70" t="inlineStr">
        <is>
          <t>基本支出</t>
        </is>
      </c>
      <c r="T6" s="70" t="inlineStr">
        <is>
          <t>项目支出</t>
        </is>
      </c>
      <c r="U6" s="70" t="inlineStr">
        <is>
          <t>小计</t>
        </is>
      </c>
      <c r="V6" s="70" t="inlineStr">
        <is>
          <t>基本支出</t>
        </is>
      </c>
      <c r="W6" s="70" t="inlineStr">
        <is>
          <t>项目支出</t>
        </is>
      </c>
      <c r="X6" s="70" t="inlineStr">
        <is>
          <t>小计</t>
        </is>
      </c>
      <c r="Y6" s="70" t="inlineStr">
        <is>
          <t>基本
支出</t>
        </is>
      </c>
      <c r="Z6" s="70" t="inlineStr">
        <is>
          <t>项目
支出</t>
        </is>
      </c>
      <c r="AA6" s="152" t="n"/>
      <c r="AB6" s="70" t="inlineStr">
        <is>
          <t>小计</t>
        </is>
      </c>
      <c r="AC6" s="70" t="inlineStr">
        <is>
          <t>基本支出</t>
        </is>
      </c>
      <c r="AD6" s="70" t="inlineStr">
        <is>
          <t>项目支出</t>
        </is>
      </c>
      <c r="AE6" s="70" t="inlineStr">
        <is>
          <t>小计</t>
        </is>
      </c>
      <c r="AF6" s="70" t="inlineStr">
        <is>
          <t>基本支出</t>
        </is>
      </c>
      <c r="AG6" s="70" t="inlineStr">
        <is>
          <t>项目支出</t>
        </is>
      </c>
      <c r="AH6" s="70" t="inlineStr">
        <is>
          <t>小计</t>
        </is>
      </c>
      <c r="AI6" s="70" t="inlineStr">
        <is>
          <t>基本
支出</t>
        </is>
      </c>
      <c r="AJ6" s="70" t="inlineStr">
        <is>
          <t>项目
支出</t>
        </is>
      </c>
      <c r="AK6" s="70" t="inlineStr">
        <is>
          <t>小计</t>
        </is>
      </c>
      <c r="AL6" s="70" t="inlineStr">
        <is>
          <t>基本
支出</t>
        </is>
      </c>
      <c r="AM6" s="70" t="inlineStr">
        <is>
          <t>项目
支出</t>
        </is>
      </c>
      <c r="AN6" s="99" t="n"/>
    </row>
    <row r="7" ht="22.8" customHeight="1" s="144">
      <c r="A7" s="75" t="n"/>
      <c r="B7" s="55" t="n"/>
      <c r="C7" s="55" t="n"/>
      <c r="D7" s="55" t="n"/>
      <c r="E7" s="55" t="inlineStr">
        <is>
          <t>合    计</t>
        </is>
      </c>
      <c r="F7" s="88">
        <f>SUM(G7,J7,M7)</f>
        <v/>
      </c>
      <c r="G7" s="88">
        <f>SUM(H7,K7,N7)</f>
        <v/>
      </c>
      <c r="H7" s="88">
        <f>SUM(I7,J7)</f>
        <v/>
      </c>
      <c r="I7" s="88" t="n">
        <v>7969812</v>
      </c>
      <c r="J7" s="88" t="n">
        <v>3197400</v>
      </c>
      <c r="K7" s="58" t="n"/>
      <c r="L7" s="58" t="n"/>
      <c r="M7" s="58" t="n"/>
      <c r="N7" s="58" t="n"/>
      <c r="O7" s="58" t="n"/>
      <c r="P7" s="58" t="n"/>
      <c r="Q7" s="58" t="n"/>
      <c r="R7" s="58" t="n"/>
      <c r="S7" s="58" t="n"/>
      <c r="T7" s="58" t="n"/>
      <c r="U7" s="58" t="n"/>
      <c r="V7" s="58" t="n"/>
      <c r="W7" s="58" t="n"/>
      <c r="X7" s="58" t="n"/>
      <c r="Y7" s="58" t="n"/>
      <c r="Z7" s="58" t="n"/>
      <c r="AA7" s="58" t="n"/>
      <c r="AB7" s="58" t="n"/>
      <c r="AC7" s="58" t="n"/>
      <c r="AD7" s="58" t="n"/>
      <c r="AE7" s="58" t="n"/>
      <c r="AF7" s="58" t="n"/>
      <c r="AG7" s="58" t="n"/>
      <c r="AH7" s="58" t="n"/>
      <c r="AI7" s="58" t="n"/>
      <c r="AJ7" s="58" t="n"/>
      <c r="AK7" s="58" t="n"/>
      <c r="AL7" s="58" t="n"/>
      <c r="AM7" s="58" t="n"/>
      <c r="AN7" s="99" t="n"/>
    </row>
    <row r="8" ht="22.8" customHeight="1" s="144">
      <c r="A8" s="75" t="n"/>
      <c r="B8" s="59" t="inlineStr"/>
      <c r="C8" s="59" t="inlineStr"/>
      <c r="D8" s="59" t="n">
        <v>228001</v>
      </c>
      <c r="E8" s="59" t="inlineStr">
        <is>
          <t>镇龙镇人民政府</t>
        </is>
      </c>
      <c r="F8" s="88">
        <f>SUM(G8,J8,M8)</f>
        <v/>
      </c>
      <c r="G8" s="88">
        <f>SUM(H8,K8,N8)</f>
        <v/>
      </c>
      <c r="H8" s="88">
        <f>SUM(I8,J8)</f>
        <v/>
      </c>
      <c r="I8" s="88" t="n">
        <v>7969812</v>
      </c>
      <c r="J8" s="88" t="n">
        <v>3197400</v>
      </c>
      <c r="K8" s="58" t="n"/>
      <c r="L8" s="58" t="n"/>
      <c r="M8" s="58" t="n"/>
      <c r="N8" s="58" t="n"/>
      <c r="O8" s="58" t="n"/>
      <c r="P8" s="58" t="n"/>
      <c r="Q8" s="58" t="n"/>
      <c r="R8" s="58" t="n"/>
      <c r="S8" s="58" t="n"/>
      <c r="T8" s="58" t="n"/>
      <c r="U8" s="58" t="n"/>
      <c r="V8" s="58" t="n"/>
      <c r="W8" s="58" t="n"/>
      <c r="X8" s="58" t="n"/>
      <c r="Y8" s="58" t="n"/>
      <c r="Z8" s="58" t="n"/>
      <c r="AA8" s="58" t="n"/>
      <c r="AB8" s="58" t="n"/>
      <c r="AC8" s="58" t="n"/>
      <c r="AD8" s="58" t="n"/>
      <c r="AE8" s="58" t="n"/>
      <c r="AF8" s="58" t="n"/>
      <c r="AG8" s="58" t="n"/>
      <c r="AH8" s="58" t="n"/>
      <c r="AI8" s="58" t="n"/>
      <c r="AJ8" s="58" t="n"/>
      <c r="AK8" s="58" t="n"/>
      <c r="AL8" s="58" t="n"/>
      <c r="AM8" s="58" t="n"/>
      <c r="AN8" s="99" t="n"/>
    </row>
    <row r="9" ht="22.8" customHeight="1" s="144">
      <c r="A9" s="75" t="n"/>
      <c r="B9" s="59" t="inlineStr">
        <is>
          <t>501</t>
        </is>
      </c>
      <c r="C9" s="59" t="inlineStr"/>
      <c r="D9" s="59" t="inlineStr"/>
      <c r="E9" s="59" t="inlineStr">
        <is>
          <t xml:space="preserve">  机关工资福利支出</t>
        </is>
      </c>
      <c r="F9" s="88">
        <f>SUM(G9,J9,M9)</f>
        <v/>
      </c>
      <c r="G9" s="88">
        <f>SUM(H9,K9,N9)</f>
        <v/>
      </c>
      <c r="H9" s="88">
        <f>SUM(I9,J9)</f>
        <v/>
      </c>
      <c r="I9" s="88" t="n">
        <v>3210019</v>
      </c>
      <c r="J9" s="88" t="n">
        <v>0</v>
      </c>
      <c r="K9" s="58" t="n"/>
      <c r="L9" s="58" t="n"/>
      <c r="M9" s="58" t="n"/>
      <c r="N9" s="58" t="n"/>
      <c r="O9" s="58" t="n"/>
      <c r="P9" s="58" t="n"/>
      <c r="Q9" s="58" t="n"/>
      <c r="R9" s="58" t="n"/>
      <c r="S9" s="58" t="n"/>
      <c r="T9" s="58" t="n"/>
      <c r="U9" s="58" t="n"/>
      <c r="V9" s="58" t="n"/>
      <c r="W9" s="58" t="n"/>
      <c r="X9" s="58" t="n"/>
      <c r="Y9" s="58" t="n"/>
      <c r="Z9" s="58" t="n"/>
      <c r="AA9" s="58" t="n"/>
      <c r="AB9" s="58" t="n"/>
      <c r="AC9" s="58" t="n"/>
      <c r="AD9" s="58" t="n"/>
      <c r="AE9" s="58" t="n"/>
      <c r="AF9" s="58" t="n"/>
      <c r="AG9" s="58" t="n"/>
      <c r="AH9" s="58" t="n"/>
      <c r="AI9" s="58" t="n"/>
      <c r="AJ9" s="58" t="n"/>
      <c r="AK9" s="58" t="n"/>
      <c r="AL9" s="58" t="n"/>
      <c r="AM9" s="58" t="n"/>
      <c r="AN9" s="99" t="n"/>
    </row>
    <row r="10" ht="22.8" customHeight="1" s="144">
      <c r="A10" s="75" t="n"/>
      <c r="B10" s="59" t="inlineStr">
        <is>
          <t xml:space="preserve">  501</t>
        </is>
      </c>
      <c r="C10" s="59" t="inlineStr">
        <is>
          <t>01</t>
        </is>
      </c>
      <c r="D10" s="59" t="n">
        <v>228001</v>
      </c>
      <c r="E10" s="59" t="inlineStr">
        <is>
          <t xml:space="preserve">    工资奖金津补贴</t>
        </is>
      </c>
      <c r="F10" s="88">
        <f>SUM(G10,J10,M10)</f>
        <v/>
      </c>
      <c r="G10" s="88">
        <f>SUM(H10,K10,N10)</f>
        <v/>
      </c>
      <c r="H10" s="88">
        <f>SUM(I10,J10)</f>
        <v/>
      </c>
      <c r="I10" s="88" t="n">
        <v>2141455</v>
      </c>
      <c r="J10" s="88" t="n">
        <v>0</v>
      </c>
      <c r="K10" s="58" t="n"/>
      <c r="L10" s="58" t="n"/>
      <c r="M10" s="58" t="n"/>
      <c r="N10" s="58" t="n"/>
      <c r="O10" s="58" t="n"/>
      <c r="P10" s="58" t="n"/>
      <c r="Q10" s="58" t="n"/>
      <c r="R10" s="58" t="n"/>
      <c r="S10" s="58" t="n"/>
      <c r="T10" s="58" t="n"/>
      <c r="U10" s="58" t="n"/>
      <c r="V10" s="58" t="n"/>
      <c r="W10" s="58" t="n"/>
      <c r="X10" s="58" t="n"/>
      <c r="Y10" s="58" t="n"/>
      <c r="Z10" s="58" t="n"/>
      <c r="AA10" s="58" t="n"/>
      <c r="AB10" s="58" t="n"/>
      <c r="AC10" s="58" t="n"/>
      <c r="AD10" s="58" t="n"/>
      <c r="AE10" s="58" t="n"/>
      <c r="AF10" s="58" t="n"/>
      <c r="AG10" s="58" t="n"/>
      <c r="AH10" s="58" t="n"/>
      <c r="AI10" s="58" t="n"/>
      <c r="AJ10" s="58" t="n"/>
      <c r="AK10" s="58" t="n"/>
      <c r="AL10" s="58" t="n"/>
      <c r="AM10" s="58" t="n"/>
      <c r="AN10" s="99" t="n"/>
    </row>
    <row r="11" ht="22.8" customHeight="1" s="144">
      <c r="A11" s="75" t="n"/>
      <c r="B11" s="59" t="inlineStr">
        <is>
          <t xml:space="preserve">  501</t>
        </is>
      </c>
      <c r="C11" s="59" t="inlineStr">
        <is>
          <t>02</t>
        </is>
      </c>
      <c r="D11" s="59" t="n">
        <v>228001</v>
      </c>
      <c r="E11" s="59" t="inlineStr">
        <is>
          <t xml:space="preserve">    社会保障缴费</t>
        </is>
      </c>
      <c r="F11" s="88">
        <f>SUM(G11,J11,M11)</f>
        <v/>
      </c>
      <c r="G11" s="88">
        <f>SUM(H11,K11,N11)</f>
        <v/>
      </c>
      <c r="H11" s="88">
        <f>SUM(I11,J11)</f>
        <v/>
      </c>
      <c r="I11" s="88" t="n">
        <v>578947</v>
      </c>
      <c r="J11" s="88" t="n">
        <v>0</v>
      </c>
      <c r="K11" s="58" t="n"/>
      <c r="L11" s="58" t="n"/>
      <c r="M11" s="58" t="n"/>
      <c r="N11" s="58" t="n"/>
      <c r="O11" s="58" t="n"/>
      <c r="P11" s="58" t="n"/>
      <c r="Q11" s="58" t="n"/>
      <c r="R11" s="58" t="n"/>
      <c r="S11" s="58" t="n"/>
      <c r="T11" s="58" t="n"/>
      <c r="U11" s="58" t="n"/>
      <c r="V11" s="58" t="n"/>
      <c r="W11" s="58" t="n"/>
      <c r="X11" s="58" t="n"/>
      <c r="Y11" s="58" t="n"/>
      <c r="Z11" s="58" t="n"/>
      <c r="AA11" s="58" t="n"/>
      <c r="AB11" s="58" t="n"/>
      <c r="AC11" s="58" t="n"/>
      <c r="AD11" s="58" t="n"/>
      <c r="AE11" s="58" t="n"/>
      <c r="AF11" s="58" t="n"/>
      <c r="AG11" s="58" t="n"/>
      <c r="AH11" s="58" t="n"/>
      <c r="AI11" s="58" t="n"/>
      <c r="AJ11" s="58" t="n"/>
      <c r="AK11" s="58" t="n"/>
      <c r="AL11" s="58" t="n"/>
      <c r="AM11" s="58" t="n"/>
      <c r="AN11" s="99" t="n"/>
    </row>
    <row r="12" ht="22.8" customHeight="1" s="144">
      <c r="A12" s="75" t="n"/>
      <c r="B12" s="59" t="inlineStr">
        <is>
          <t xml:space="preserve">  501</t>
        </is>
      </c>
      <c r="C12" s="59" t="inlineStr">
        <is>
          <t>03</t>
        </is>
      </c>
      <c r="D12" s="59" t="n">
        <v>228001</v>
      </c>
      <c r="E12" s="59" t="inlineStr">
        <is>
          <t xml:space="preserve">    住房公积金</t>
        </is>
      </c>
      <c r="F12" s="88">
        <f>SUM(G12,J12,M12)</f>
        <v/>
      </c>
      <c r="G12" s="88">
        <f>SUM(H12,K12,N12)</f>
        <v/>
      </c>
      <c r="H12" s="88">
        <f>SUM(I12,J12)</f>
        <v/>
      </c>
      <c r="I12" s="88" t="n">
        <v>489617</v>
      </c>
      <c r="J12" s="88" t="n">
        <v>0</v>
      </c>
      <c r="K12" s="58" t="n"/>
      <c r="L12" s="58" t="n"/>
      <c r="M12" s="58" t="n"/>
      <c r="N12" s="58" t="n"/>
      <c r="O12" s="58" t="n"/>
      <c r="P12" s="58" t="n"/>
      <c r="Q12" s="58" t="n"/>
      <c r="R12" s="58" t="n"/>
      <c r="S12" s="58" t="n"/>
      <c r="T12" s="58" t="n"/>
      <c r="U12" s="58" t="n"/>
      <c r="V12" s="58" t="n"/>
      <c r="W12" s="58" t="n"/>
      <c r="X12" s="58" t="n"/>
      <c r="Y12" s="58" t="n"/>
      <c r="Z12" s="58" t="n"/>
      <c r="AA12" s="58" t="n"/>
      <c r="AB12" s="58" t="n"/>
      <c r="AC12" s="58" t="n"/>
      <c r="AD12" s="58" t="n"/>
      <c r="AE12" s="58" t="n"/>
      <c r="AF12" s="58" t="n"/>
      <c r="AG12" s="58" t="n"/>
      <c r="AH12" s="58" t="n"/>
      <c r="AI12" s="58" t="n"/>
      <c r="AJ12" s="58" t="n"/>
      <c r="AK12" s="58" t="n"/>
      <c r="AL12" s="58" t="n"/>
      <c r="AM12" s="58" t="n"/>
      <c r="AN12" s="99" t="n"/>
    </row>
    <row r="13" ht="22.8" customHeight="1" s="144">
      <c r="A13" s="75" t="n"/>
      <c r="B13" s="59" t="inlineStr">
        <is>
          <t>502</t>
        </is>
      </c>
      <c r="C13" s="59" t="inlineStr"/>
      <c r="D13" s="59" t="inlineStr"/>
      <c r="E13" s="59" t="inlineStr">
        <is>
          <t xml:space="preserve">  机关商品和服务支出</t>
        </is>
      </c>
      <c r="F13" s="88">
        <f>SUM(G13,J13,M13)</f>
        <v/>
      </c>
      <c r="G13" s="88">
        <f>SUM(H13,K13,N13)</f>
        <v/>
      </c>
      <c r="H13" s="88">
        <f>SUM(I13,J13)</f>
        <v/>
      </c>
      <c r="I13" s="88" t="n">
        <v>626670</v>
      </c>
      <c r="J13" s="88" t="n">
        <v>2967000</v>
      </c>
      <c r="K13" s="58" t="n"/>
      <c r="L13" s="58" t="n"/>
      <c r="M13" s="58" t="n"/>
      <c r="N13" s="58" t="n"/>
      <c r="O13" s="58" t="n"/>
      <c r="P13" s="58" t="n"/>
      <c r="Q13" s="58" t="n"/>
      <c r="R13" s="58" t="n"/>
      <c r="S13" s="58" t="n"/>
      <c r="T13" s="58" t="n"/>
      <c r="U13" s="58" t="n"/>
      <c r="V13" s="58" t="n"/>
      <c r="W13" s="58" t="n"/>
      <c r="X13" s="58" t="n"/>
      <c r="Y13" s="58" t="n"/>
      <c r="Z13" s="58" t="n"/>
      <c r="AA13" s="58" t="n"/>
      <c r="AB13" s="58" t="n"/>
      <c r="AC13" s="58" t="n"/>
      <c r="AD13" s="58" t="n"/>
      <c r="AE13" s="58" t="n"/>
      <c r="AF13" s="58" t="n"/>
      <c r="AG13" s="58" t="n"/>
      <c r="AH13" s="58" t="n"/>
      <c r="AI13" s="58" t="n"/>
      <c r="AJ13" s="58" t="n"/>
      <c r="AK13" s="58" t="n"/>
      <c r="AL13" s="58" t="n"/>
      <c r="AM13" s="58" t="n"/>
      <c r="AN13" s="99" t="n"/>
    </row>
    <row r="14" ht="22.8" customHeight="1" s="144">
      <c r="A14" s="75" t="n"/>
      <c r="B14" s="59" t="inlineStr">
        <is>
          <t xml:space="preserve">  502</t>
        </is>
      </c>
      <c r="C14" s="59" t="inlineStr">
        <is>
          <t>01</t>
        </is>
      </c>
      <c r="D14" s="59" t="n">
        <v>228001</v>
      </c>
      <c r="E14" s="59" t="inlineStr">
        <is>
          <t xml:space="preserve">    办公经费</t>
        </is>
      </c>
      <c r="F14" s="88">
        <f>SUM(G14,J14,M14)</f>
        <v/>
      </c>
      <c r="G14" s="88">
        <f>SUM(H14,K14,N14)</f>
        <v/>
      </c>
      <c r="H14" s="88">
        <f>SUM(I14,J14)</f>
        <v/>
      </c>
      <c r="I14" s="88" t="n">
        <v>588810</v>
      </c>
      <c r="J14" s="88" t="n">
        <v>2707600</v>
      </c>
      <c r="K14" s="58" t="n"/>
      <c r="L14" s="58" t="n"/>
      <c r="M14" s="58" t="n"/>
      <c r="N14" s="58" t="n"/>
      <c r="O14" s="58" t="n"/>
      <c r="P14" s="58" t="n"/>
      <c r="Q14" s="58" t="n"/>
      <c r="R14" s="58" t="n"/>
      <c r="S14" s="58" t="n"/>
      <c r="T14" s="58" t="n"/>
      <c r="U14" s="58" t="n"/>
      <c r="V14" s="58" t="n"/>
      <c r="W14" s="58" t="n"/>
      <c r="X14" s="58" t="n"/>
      <c r="Y14" s="58" t="n"/>
      <c r="Z14" s="58" t="n"/>
      <c r="AA14" s="58" t="n"/>
      <c r="AB14" s="58" t="n"/>
      <c r="AC14" s="58" t="n"/>
      <c r="AD14" s="58" t="n"/>
      <c r="AE14" s="58" t="n"/>
      <c r="AF14" s="58" t="n"/>
      <c r="AG14" s="58" t="n"/>
      <c r="AH14" s="58" t="n"/>
      <c r="AI14" s="58" t="n"/>
      <c r="AJ14" s="58" t="n"/>
      <c r="AK14" s="58" t="n"/>
      <c r="AL14" s="58" t="n"/>
      <c r="AM14" s="58" t="n"/>
      <c r="AN14" s="99" t="n"/>
    </row>
    <row r="15" ht="22.8" customHeight="1" s="144">
      <c r="A15" s="75" t="n"/>
      <c r="B15" s="59" t="inlineStr">
        <is>
          <t xml:space="preserve">  502</t>
        </is>
      </c>
      <c r="C15" s="59" t="inlineStr">
        <is>
          <t>05</t>
        </is>
      </c>
      <c r="D15" s="59" t="n">
        <v>228001</v>
      </c>
      <c r="E15" s="59" t="inlineStr">
        <is>
          <t xml:space="preserve">    委托业务费</t>
        </is>
      </c>
      <c r="F15" s="88">
        <f>SUM(G15,J15,M15)</f>
        <v/>
      </c>
      <c r="G15" s="88">
        <f>SUM(H15,K15,N15)</f>
        <v/>
      </c>
      <c r="H15" s="88">
        <f>SUM(I15,J15)</f>
        <v/>
      </c>
      <c r="I15" s="88" t="n">
        <v>5000</v>
      </c>
      <c r="J15" s="88" t="n">
        <v>104400</v>
      </c>
      <c r="K15" s="58" t="n"/>
      <c r="L15" s="58" t="n"/>
      <c r="M15" s="58" t="n"/>
      <c r="N15" s="58" t="n"/>
      <c r="O15" s="58" t="n"/>
      <c r="P15" s="58" t="n"/>
      <c r="Q15" s="58" t="n"/>
      <c r="R15" s="58" t="n"/>
      <c r="S15" s="58" t="n"/>
      <c r="T15" s="58" t="n"/>
      <c r="U15" s="58" t="n"/>
      <c r="V15" s="58" t="n"/>
      <c r="W15" s="58" t="n"/>
      <c r="X15" s="58" t="n"/>
      <c r="Y15" s="58" t="n"/>
      <c r="Z15" s="58" t="n"/>
      <c r="AA15" s="58" t="n"/>
      <c r="AB15" s="58" t="n"/>
      <c r="AC15" s="58" t="n"/>
      <c r="AD15" s="58" t="n"/>
      <c r="AE15" s="58" t="n"/>
      <c r="AF15" s="58" t="n"/>
      <c r="AG15" s="58" t="n"/>
      <c r="AH15" s="58" t="n"/>
      <c r="AI15" s="58" t="n"/>
      <c r="AJ15" s="58" t="n"/>
      <c r="AK15" s="58" t="n"/>
      <c r="AL15" s="58" t="n"/>
      <c r="AM15" s="58" t="n"/>
      <c r="AN15" s="99" t="n"/>
    </row>
    <row r="16" ht="22.8" customHeight="1" s="144">
      <c r="A16" s="75" t="n"/>
      <c r="B16" s="59" t="inlineStr">
        <is>
          <t xml:space="preserve">  502</t>
        </is>
      </c>
      <c r="C16" s="59" t="inlineStr">
        <is>
          <t>06</t>
        </is>
      </c>
      <c r="D16" s="59" t="n">
        <v>228001</v>
      </c>
      <c r="E16" s="59" t="inlineStr">
        <is>
          <t xml:space="preserve">    公务接待费</t>
        </is>
      </c>
      <c r="F16" s="88">
        <f>SUM(G16,J16,M16)</f>
        <v/>
      </c>
      <c r="G16" s="88">
        <f>SUM(H16,K16,N16)</f>
        <v/>
      </c>
      <c r="H16" s="88">
        <f>SUM(I16,J16)</f>
        <v/>
      </c>
      <c r="I16" s="88" t="n">
        <v>1500</v>
      </c>
      <c r="J16" s="88" t="n">
        <v>0</v>
      </c>
      <c r="K16" s="58" t="n"/>
      <c r="L16" s="58" t="n"/>
      <c r="M16" s="58" t="n"/>
      <c r="N16" s="58" t="n"/>
      <c r="O16" s="58" t="n"/>
      <c r="P16" s="58" t="n"/>
      <c r="Q16" s="58" t="n"/>
      <c r="R16" s="58" t="n"/>
      <c r="S16" s="58" t="n"/>
      <c r="T16" s="58" t="n"/>
      <c r="U16" s="58" t="n"/>
      <c r="V16" s="58" t="n"/>
      <c r="W16" s="58" t="n"/>
      <c r="X16" s="58" t="n"/>
      <c r="Y16" s="58" t="n"/>
      <c r="Z16" s="58" t="n"/>
      <c r="AA16" s="58" t="n"/>
      <c r="AB16" s="58" t="n"/>
      <c r="AC16" s="58" t="n"/>
      <c r="AD16" s="58" t="n"/>
      <c r="AE16" s="58" t="n"/>
      <c r="AF16" s="58" t="n"/>
      <c r="AG16" s="58" t="n"/>
      <c r="AH16" s="58" t="n"/>
      <c r="AI16" s="58" t="n"/>
      <c r="AJ16" s="58" t="n"/>
      <c r="AK16" s="58" t="n"/>
      <c r="AL16" s="58" t="n"/>
      <c r="AM16" s="58" t="n"/>
      <c r="AN16" s="99" t="n"/>
    </row>
    <row r="17" ht="22.8" customHeight="1" s="144">
      <c r="A17" s="75" t="n"/>
      <c r="B17" s="59" t="inlineStr">
        <is>
          <t xml:space="preserve">  502</t>
        </is>
      </c>
      <c r="C17" s="59" t="inlineStr">
        <is>
          <t>09</t>
        </is>
      </c>
      <c r="D17" s="59" t="n">
        <v>228001</v>
      </c>
      <c r="E17" s="59" t="inlineStr">
        <is>
          <t xml:space="preserve">    维修（护）费</t>
        </is>
      </c>
      <c r="F17" s="88">
        <f>SUM(G17,J17,M17)</f>
        <v/>
      </c>
      <c r="G17" s="88">
        <f>SUM(H17,K17,N17)</f>
        <v/>
      </c>
      <c r="H17" s="88">
        <f>SUM(I17,J17)</f>
        <v/>
      </c>
      <c r="I17" s="88" t="n">
        <v>20000</v>
      </c>
      <c r="J17" s="88" t="n">
        <v>45000</v>
      </c>
      <c r="K17" s="58" t="n"/>
      <c r="L17" s="58" t="n"/>
      <c r="M17" s="58" t="n"/>
      <c r="N17" s="58" t="n"/>
      <c r="O17" s="58" t="n"/>
      <c r="P17" s="58" t="n"/>
      <c r="Q17" s="58" t="n"/>
      <c r="R17" s="58" t="n"/>
      <c r="S17" s="58" t="n"/>
      <c r="T17" s="58" t="n"/>
      <c r="U17" s="58" t="n"/>
      <c r="V17" s="58" t="n"/>
      <c r="W17" s="58" t="n"/>
      <c r="X17" s="58" t="n"/>
      <c r="Y17" s="58" t="n"/>
      <c r="Z17" s="58" t="n"/>
      <c r="AA17" s="58" t="n"/>
      <c r="AB17" s="58" t="n"/>
      <c r="AC17" s="58" t="n"/>
      <c r="AD17" s="58" t="n"/>
      <c r="AE17" s="58" t="n"/>
      <c r="AF17" s="58" t="n"/>
      <c r="AG17" s="58" t="n"/>
      <c r="AH17" s="58" t="n"/>
      <c r="AI17" s="58" t="n"/>
      <c r="AJ17" s="58" t="n"/>
      <c r="AK17" s="58" t="n"/>
      <c r="AL17" s="58" t="n"/>
      <c r="AM17" s="58" t="n"/>
      <c r="AN17" s="99" t="n"/>
    </row>
    <row r="18" ht="22.8" customHeight="1" s="144">
      <c r="A18" s="75" t="n"/>
      <c r="B18" s="59" t="inlineStr">
        <is>
          <t xml:space="preserve">  502</t>
        </is>
      </c>
      <c r="C18" s="59" t="inlineStr">
        <is>
          <t>99</t>
        </is>
      </c>
      <c r="D18" s="59" t="n">
        <v>228001</v>
      </c>
      <c r="E18" s="59" t="inlineStr">
        <is>
          <t xml:space="preserve">    其他商品和服务支出</t>
        </is>
      </c>
      <c r="F18" s="88">
        <f>SUM(G18,J18,M18)</f>
        <v/>
      </c>
      <c r="G18" s="88">
        <f>SUM(H18,K18,N18)</f>
        <v/>
      </c>
      <c r="H18" s="88">
        <f>SUM(I18,J18)</f>
        <v/>
      </c>
      <c r="I18" s="88" t="n">
        <v>11360</v>
      </c>
      <c r="J18" s="88" t="n">
        <v>110000</v>
      </c>
      <c r="K18" s="58" t="n"/>
      <c r="L18" s="58" t="n"/>
      <c r="M18" s="58" t="n"/>
      <c r="N18" s="58" t="n"/>
      <c r="O18" s="58" t="n"/>
      <c r="P18" s="58" t="n"/>
      <c r="Q18" s="58" t="n"/>
      <c r="R18" s="58" t="n"/>
      <c r="S18" s="58" t="n"/>
      <c r="T18" s="58" t="n"/>
      <c r="U18" s="58" t="n"/>
      <c r="V18" s="58" t="n"/>
      <c r="W18" s="58" t="n"/>
      <c r="X18" s="58" t="n"/>
      <c r="Y18" s="58" t="n"/>
      <c r="Z18" s="58" t="n"/>
      <c r="AA18" s="58" t="n"/>
      <c r="AB18" s="58" t="n"/>
      <c r="AC18" s="58" t="n"/>
      <c r="AD18" s="58" t="n"/>
      <c r="AE18" s="58" t="n"/>
      <c r="AF18" s="58" t="n"/>
      <c r="AG18" s="58" t="n"/>
      <c r="AH18" s="58" t="n"/>
      <c r="AI18" s="58" t="n"/>
      <c r="AJ18" s="58" t="n"/>
      <c r="AK18" s="58" t="n"/>
      <c r="AL18" s="58" t="n"/>
      <c r="AM18" s="58" t="n"/>
      <c r="AN18" s="99" t="n"/>
    </row>
    <row r="19" ht="22.8" customHeight="1" s="144">
      <c r="A19" s="75" t="n"/>
      <c r="B19" s="59" t="inlineStr">
        <is>
          <t>505</t>
        </is>
      </c>
      <c r="C19" s="59" t="inlineStr"/>
      <c r="D19" s="59" t="inlineStr"/>
      <c r="E19" s="59" t="inlineStr">
        <is>
          <t xml:space="preserve">  对事业单位经常性补助</t>
        </is>
      </c>
      <c r="F19" s="88">
        <f>SUM(G19,J19,M19)</f>
        <v/>
      </c>
      <c r="G19" s="88">
        <f>SUM(H19,K19,N19)</f>
        <v/>
      </c>
      <c r="H19" s="88">
        <f>SUM(I19,J19)</f>
        <v/>
      </c>
      <c r="I19" s="88" t="n">
        <v>3218411</v>
      </c>
      <c r="J19" s="88" t="n">
        <v>0</v>
      </c>
      <c r="K19" s="58" t="n"/>
      <c r="L19" s="58" t="n"/>
      <c r="M19" s="58" t="n"/>
      <c r="N19" s="58" t="n"/>
      <c r="O19" s="58" t="n"/>
      <c r="P19" s="58" t="n"/>
      <c r="Q19" s="58" t="n"/>
      <c r="R19" s="58" t="n"/>
      <c r="S19" s="58" t="n"/>
      <c r="T19" s="58" t="n"/>
      <c r="U19" s="58" t="n"/>
      <c r="V19" s="58" t="n"/>
      <c r="W19" s="58" t="n"/>
      <c r="X19" s="58" t="n"/>
      <c r="Y19" s="58" t="n"/>
      <c r="Z19" s="58" t="n"/>
      <c r="AA19" s="58" t="n"/>
      <c r="AB19" s="58" t="n"/>
      <c r="AC19" s="58" t="n"/>
      <c r="AD19" s="58" t="n"/>
      <c r="AE19" s="58" t="n"/>
      <c r="AF19" s="58" t="n"/>
      <c r="AG19" s="58" t="n"/>
      <c r="AH19" s="58" t="n"/>
      <c r="AI19" s="58" t="n"/>
      <c r="AJ19" s="58" t="n"/>
      <c r="AK19" s="58" t="n"/>
      <c r="AL19" s="58" t="n"/>
      <c r="AM19" s="58" t="n"/>
      <c r="AN19" s="99" t="n"/>
    </row>
    <row r="20" ht="22.8" customHeight="1" s="144">
      <c r="A20" s="75" t="n"/>
      <c r="B20" s="59" t="inlineStr">
        <is>
          <t xml:space="preserve">  505</t>
        </is>
      </c>
      <c r="C20" s="59" t="inlineStr">
        <is>
          <t>01</t>
        </is>
      </c>
      <c r="D20" s="59" t="n">
        <v>228001</v>
      </c>
      <c r="E20" s="59" t="inlineStr">
        <is>
          <t xml:space="preserve">    工资福利支出</t>
        </is>
      </c>
      <c r="F20" s="88">
        <f>SUM(G20,J20,M20)</f>
        <v/>
      </c>
      <c r="G20" s="88">
        <f>SUM(H20,K20,N20)</f>
        <v/>
      </c>
      <c r="H20" s="88">
        <f>SUM(I20,J20)</f>
        <v/>
      </c>
      <c r="I20" s="88" t="n">
        <v>2923911</v>
      </c>
      <c r="J20" s="88" t="n">
        <v>0</v>
      </c>
      <c r="K20" s="58" t="n"/>
      <c r="L20" s="58" t="n"/>
      <c r="M20" s="58" t="n"/>
      <c r="N20" s="58" t="n"/>
      <c r="O20" s="58" t="n"/>
      <c r="P20" s="58" t="n"/>
      <c r="Q20" s="58" t="n"/>
      <c r="R20" s="58" t="n"/>
      <c r="S20" s="58" t="n"/>
      <c r="T20" s="58" t="n"/>
      <c r="U20" s="58" t="n"/>
      <c r="V20" s="58" t="n"/>
      <c r="W20" s="58" t="n"/>
      <c r="X20" s="58" t="n"/>
      <c r="Y20" s="58" t="n"/>
      <c r="Z20" s="58" t="n"/>
      <c r="AA20" s="58" t="n"/>
      <c r="AB20" s="58" t="n"/>
      <c r="AC20" s="58" t="n"/>
      <c r="AD20" s="58" t="n"/>
      <c r="AE20" s="58" t="n"/>
      <c r="AF20" s="58" t="n"/>
      <c r="AG20" s="58" t="n"/>
      <c r="AH20" s="58" t="n"/>
      <c r="AI20" s="58" t="n"/>
      <c r="AJ20" s="58" t="n"/>
      <c r="AK20" s="58" t="n"/>
      <c r="AL20" s="58" t="n"/>
      <c r="AM20" s="58" t="n"/>
      <c r="AN20" s="99" t="n"/>
    </row>
    <row r="21" ht="22.8" customHeight="1" s="144">
      <c r="A21" s="75" t="n"/>
      <c r="B21" s="59" t="inlineStr">
        <is>
          <t xml:space="preserve">  505</t>
        </is>
      </c>
      <c r="C21" s="59" t="inlineStr">
        <is>
          <t>02</t>
        </is>
      </c>
      <c r="D21" s="59" t="n">
        <v>228001</v>
      </c>
      <c r="E21" s="59" t="inlineStr">
        <is>
          <t xml:space="preserve">    商品和服务支出</t>
        </is>
      </c>
      <c r="F21" s="88">
        <f>SUM(G21,J21,M21)</f>
        <v/>
      </c>
      <c r="G21" s="88">
        <f>SUM(H21,K21,N21)</f>
        <v/>
      </c>
      <c r="H21" s="88">
        <f>SUM(I21,J21)</f>
        <v/>
      </c>
      <c r="I21" s="88" t="n">
        <v>294500</v>
      </c>
      <c r="J21" s="88" t="n">
        <v>0</v>
      </c>
      <c r="K21" s="58" t="n"/>
      <c r="L21" s="58" t="n"/>
      <c r="M21" s="58" t="n"/>
      <c r="N21" s="58" t="n"/>
      <c r="O21" s="58" t="n"/>
      <c r="P21" s="58" t="n"/>
      <c r="Q21" s="58" t="n"/>
      <c r="R21" s="58" t="n"/>
      <c r="S21" s="58" t="n"/>
      <c r="T21" s="58" t="n"/>
      <c r="U21" s="58" t="n"/>
      <c r="V21" s="58" t="n"/>
      <c r="W21" s="58" t="n"/>
      <c r="X21" s="58" t="n"/>
      <c r="Y21" s="58" t="n"/>
      <c r="Z21" s="58" t="n"/>
      <c r="AA21" s="58" t="n"/>
      <c r="AB21" s="58" t="n"/>
      <c r="AC21" s="58" t="n"/>
      <c r="AD21" s="58" t="n"/>
      <c r="AE21" s="58" t="n"/>
      <c r="AF21" s="58" t="n"/>
      <c r="AG21" s="58" t="n"/>
      <c r="AH21" s="58" t="n"/>
      <c r="AI21" s="58" t="n"/>
      <c r="AJ21" s="58" t="n"/>
      <c r="AK21" s="58" t="n"/>
      <c r="AL21" s="58" t="n"/>
      <c r="AM21" s="58" t="n"/>
      <c r="AN21" s="99" t="n"/>
    </row>
    <row r="22" ht="22.8" customHeight="1" s="144">
      <c r="A22" s="75" t="n"/>
      <c r="B22" s="59" t="inlineStr">
        <is>
          <t>509</t>
        </is>
      </c>
      <c r="C22" s="59" t="inlineStr"/>
      <c r="D22" s="59" t="inlineStr"/>
      <c r="E22" s="59" t="inlineStr">
        <is>
          <t xml:space="preserve">  对个人和家庭的补助</t>
        </is>
      </c>
      <c r="F22" s="88">
        <f>SUM(G22,J22,M22)</f>
        <v/>
      </c>
      <c r="G22" s="88">
        <f>SUM(H22,K22,N22)</f>
        <v/>
      </c>
      <c r="H22" s="88">
        <f>SUM(I22,J22)</f>
        <v/>
      </c>
      <c r="I22" s="88" t="n">
        <v>914712</v>
      </c>
      <c r="J22" s="88" t="n">
        <v>230400</v>
      </c>
      <c r="K22" s="58" t="n"/>
      <c r="L22" s="58" t="n"/>
      <c r="M22" s="58" t="n"/>
      <c r="N22" s="58" t="n"/>
      <c r="O22" s="58" t="n"/>
      <c r="P22" s="58" t="n"/>
      <c r="Q22" s="58" t="n"/>
      <c r="R22" s="58" t="n"/>
      <c r="S22" s="58" t="n"/>
      <c r="T22" s="58" t="n"/>
      <c r="U22" s="58" t="n"/>
      <c r="V22" s="58" t="n"/>
      <c r="W22" s="58" t="n"/>
      <c r="X22" s="58" t="n"/>
      <c r="Y22" s="58" t="n"/>
      <c r="Z22" s="58" t="n"/>
      <c r="AA22" s="58" t="n"/>
      <c r="AB22" s="58" t="n"/>
      <c r="AC22" s="58" t="n"/>
      <c r="AD22" s="58" t="n"/>
      <c r="AE22" s="58" t="n"/>
      <c r="AF22" s="58" t="n"/>
      <c r="AG22" s="58" t="n"/>
      <c r="AH22" s="58" t="n"/>
      <c r="AI22" s="58" t="n"/>
      <c r="AJ22" s="58" t="n"/>
      <c r="AK22" s="58" t="n"/>
      <c r="AL22" s="58" t="n"/>
      <c r="AM22" s="58" t="n"/>
      <c r="AN22" s="99" t="n"/>
    </row>
    <row r="23" ht="22.8" customHeight="1" s="144">
      <c r="A23" s="75" t="n"/>
      <c r="B23" s="59" t="inlineStr">
        <is>
          <t xml:space="preserve">  509</t>
        </is>
      </c>
      <c r="C23" s="59" t="inlineStr">
        <is>
          <t>01</t>
        </is>
      </c>
      <c r="D23" s="59" t="n">
        <v>228001</v>
      </c>
      <c r="E23" s="59" t="inlineStr">
        <is>
          <t xml:space="preserve">    社会福利和救助</t>
        </is>
      </c>
      <c r="F23" s="88">
        <f>SUM(G23,J23,M23)</f>
        <v/>
      </c>
      <c r="G23" s="88">
        <f>SUM(H23,K23,N23)</f>
        <v/>
      </c>
      <c r="H23" s="88">
        <f>SUM(I23,J23)</f>
        <v/>
      </c>
      <c r="I23" s="88" t="n">
        <v>914712</v>
      </c>
      <c r="J23" s="88" t="n">
        <v>230400</v>
      </c>
      <c r="K23" s="58" t="n"/>
      <c r="L23" s="58" t="n"/>
      <c r="M23" s="58" t="n"/>
      <c r="N23" s="58" t="n"/>
      <c r="O23" s="58" t="n"/>
      <c r="P23" s="58" t="n"/>
      <c r="Q23" s="58" t="n"/>
      <c r="R23" s="58" t="n"/>
      <c r="S23" s="58" t="n"/>
      <c r="T23" s="58" t="n"/>
      <c r="U23" s="58" t="n"/>
      <c r="V23" s="58" t="n"/>
      <c r="W23" s="58" t="n"/>
      <c r="X23" s="58" t="n"/>
      <c r="Y23" s="58" t="n"/>
      <c r="Z23" s="58" t="n"/>
      <c r="AA23" s="58" t="n"/>
      <c r="AB23" s="58" t="n"/>
      <c r="AC23" s="58" t="n"/>
      <c r="AD23" s="58" t="n"/>
      <c r="AE23" s="58" t="n"/>
      <c r="AF23" s="58" t="n"/>
      <c r="AG23" s="58" t="n"/>
      <c r="AH23" s="58" t="n"/>
      <c r="AI23" s="58" t="n"/>
      <c r="AJ23" s="58" t="n"/>
      <c r="AK23" s="58" t="n"/>
      <c r="AL23" s="58" t="n"/>
      <c r="AM23" s="58" t="n"/>
      <c r="AN23" s="99" t="n"/>
    </row>
  </sheetData>
  <mergeCells count="24">
    <mergeCell ref="E5:E6"/>
    <mergeCell ref="Q5:Q6"/>
    <mergeCell ref="AK5:AM5"/>
    <mergeCell ref="G4:P4"/>
    <mergeCell ref="N5:P5"/>
    <mergeCell ref="AA5:AA6"/>
    <mergeCell ref="B4:E4"/>
    <mergeCell ref="X5:Z5"/>
    <mergeCell ref="B3:E3"/>
    <mergeCell ref="F4:F6"/>
    <mergeCell ref="B2:AM2"/>
    <mergeCell ref="G5:G6"/>
    <mergeCell ref="AE5:AG5"/>
    <mergeCell ref="U5:W5"/>
    <mergeCell ref="AL3:AM3"/>
    <mergeCell ref="H5:J5"/>
    <mergeCell ref="R5:T5"/>
    <mergeCell ref="D5:D6"/>
    <mergeCell ref="AB5:AD5"/>
    <mergeCell ref="Q4:Z4"/>
    <mergeCell ref="B5:C5"/>
    <mergeCell ref="K5:M5"/>
    <mergeCell ref="AH5:AJ5"/>
    <mergeCell ref="AA4:AM4"/>
  </mergeCells>
  <printOptions horizontalCentered="1"/>
  <pageMargins left="0.590277777777778" right="0.590277777777778" top="1.37777777777778" bottom="0.9840277777777779" header="0" footer="0"/>
  <pageSetup orientation="landscape" paperSize="9" scale="51" horizontalDpi="600"/>
</worksheet>
</file>

<file path=xl/worksheets/sheet7.xml><?xml version="1.0" encoding="utf-8"?>
<worksheet xmlns="http://schemas.openxmlformats.org/spreadsheetml/2006/main">
  <sheetPr>
    <outlinePr summaryBelow="1" summaryRight="1"/>
    <pageSetUpPr fitToPage="1"/>
  </sheetPr>
  <dimension ref="A1:J77"/>
  <sheetViews>
    <sheetView workbookViewId="0">
      <pane ySplit="6" topLeftCell="A10" activePane="bottomLeft" state="frozen"/>
      <selection activeCell="A1" sqref="A1"/>
      <selection pane="bottomLeft" activeCell="B1" sqref="B1"/>
    </sheetView>
  </sheetViews>
  <sheetFormatPr baseColWidth="8" defaultColWidth="10" defaultRowHeight="13.5"/>
  <cols>
    <col width="1.53333333333333" customWidth="1" style="71" min="1" max="1"/>
    <col width="6.15833333333333" customWidth="1" style="71" min="2" max="4"/>
    <col width="16.825" customWidth="1" style="71" min="5" max="5"/>
    <col width="41.025" customWidth="1" style="71" min="6" max="6"/>
    <col width="16.4166666666667" customWidth="1" style="71" min="7" max="9"/>
    <col width="1.53333333333333" customWidth="1" style="71" min="10" max="10"/>
    <col width="9.766666666666669" customWidth="1" style="71" min="11" max="12"/>
    <col width="10" customWidth="1" style="71" min="13" max="16384"/>
  </cols>
  <sheetData>
    <row r="1" ht="25" customHeight="1" s="144">
      <c r="A1" s="72" t="n"/>
      <c r="B1" s="3" t="inlineStr">
        <is>
          <t>表6</t>
        </is>
      </c>
      <c r="C1" s="3" t="n"/>
      <c r="D1" s="3" t="n"/>
      <c r="E1" s="73" t="n"/>
      <c r="F1" s="73" t="n"/>
      <c r="G1" s="74" t="inlineStr">
        <is>
          <t>表3</t>
        </is>
      </c>
      <c r="H1" s="145" t="n"/>
      <c r="I1" s="146" t="n"/>
      <c r="J1" s="75" t="n"/>
    </row>
    <row r="2" ht="22.8" customHeight="1" s="144">
      <c r="A2" s="72" t="n"/>
      <c r="B2" s="76" t="inlineStr">
        <is>
          <t>一般公共预算支出预算表</t>
        </is>
      </c>
      <c r="C2" s="145" t="n"/>
      <c r="D2" s="145" t="n"/>
      <c r="E2" s="145" t="n"/>
      <c r="F2" s="145" t="n"/>
      <c r="G2" s="145" t="n"/>
      <c r="H2" s="145" t="n"/>
      <c r="I2" s="146" t="n"/>
      <c r="J2" s="75" t="inlineStr">
        <is>
          <t xml:space="preserve"> </t>
        </is>
      </c>
    </row>
    <row r="3" ht="19.55" customHeight="1" s="144">
      <c r="A3" s="77" t="n"/>
      <c r="B3" s="78" t="inlineStr">
        <is>
          <t>部门：平昌县镇龙镇人民政府</t>
        </is>
      </c>
      <c r="C3" s="153" t="n"/>
      <c r="D3" s="153" t="n"/>
      <c r="E3" s="153" t="n"/>
      <c r="F3" s="150" t="n"/>
      <c r="G3" s="77" t="n"/>
      <c r="I3" s="92" t="inlineStr">
        <is>
          <t>金额单位：万元</t>
        </is>
      </c>
      <c r="J3" s="80" t="n"/>
    </row>
    <row r="4" ht="24.4" customHeight="1" s="144">
      <c r="A4" s="73" t="n"/>
      <c r="B4" s="55" t="inlineStr">
        <is>
          <t>项    目</t>
        </is>
      </c>
      <c r="C4" s="154" t="n"/>
      <c r="D4" s="154" t="n"/>
      <c r="E4" s="154" t="n"/>
      <c r="F4" s="147" t="n"/>
      <c r="G4" s="55" t="inlineStr">
        <is>
          <t>合计</t>
        </is>
      </c>
      <c r="H4" s="70" t="inlineStr">
        <is>
          <t>当年财政拨款安排</t>
        </is>
      </c>
      <c r="I4" s="70" t="inlineStr">
        <is>
          <t>上年结转安排</t>
        </is>
      </c>
      <c r="J4" s="73" t="n"/>
    </row>
    <row r="5" ht="24.4" customHeight="1" s="144">
      <c r="A5" s="73" t="n"/>
      <c r="B5" s="55" t="inlineStr">
        <is>
          <t>科目编码</t>
        </is>
      </c>
      <c r="C5" s="154" t="n"/>
      <c r="D5" s="147" t="n"/>
      <c r="E5" s="55" t="inlineStr">
        <is>
          <t>单位代码</t>
        </is>
      </c>
      <c r="F5" s="55" t="inlineStr">
        <is>
          <t>单位名称（科目）</t>
        </is>
      </c>
      <c r="G5" s="151" t="n"/>
      <c r="H5" s="151" t="n"/>
      <c r="I5" s="151" t="n"/>
      <c r="J5" s="73" t="n"/>
    </row>
    <row r="6" ht="24.4" customHeight="1" s="144">
      <c r="A6" s="81" t="n"/>
      <c r="B6" s="55" t="inlineStr">
        <is>
          <t>类</t>
        </is>
      </c>
      <c r="C6" s="55" t="inlineStr">
        <is>
          <t>款</t>
        </is>
      </c>
      <c r="D6" s="55" t="inlineStr">
        <is>
          <t>项</t>
        </is>
      </c>
      <c r="E6" s="152" t="n"/>
      <c r="F6" s="152" t="n"/>
      <c r="G6" s="152" t="n"/>
      <c r="H6" s="152" t="n"/>
      <c r="I6" s="152" t="n"/>
      <c r="J6" s="83" t="n"/>
    </row>
    <row r="7" ht="22.8" customHeight="1" s="144">
      <c r="A7" s="84" t="n"/>
      <c r="B7" s="55" t="n"/>
      <c r="C7" s="55" t="n"/>
      <c r="D7" s="55" t="n"/>
      <c r="E7" s="55" t="n"/>
      <c r="F7" s="55" t="inlineStr">
        <is>
          <t>合    计</t>
        </is>
      </c>
      <c r="G7" s="58" t="n">
        <v>11167212</v>
      </c>
      <c r="H7" s="58" t="n">
        <v>11167212</v>
      </c>
      <c r="I7" s="58" t="n"/>
      <c r="J7" s="85" t="n"/>
    </row>
    <row r="8" ht="22.8" customHeight="1" s="144">
      <c r="A8" s="84" t="n"/>
      <c r="B8" s="101" t="inlineStr"/>
      <c r="C8" s="101" t="inlineStr"/>
      <c r="D8" s="101" t="inlineStr"/>
      <c r="E8" s="59" t="n">
        <v>228001</v>
      </c>
      <c r="F8" s="101" t="inlineStr">
        <is>
          <t>一般公共服务支出</t>
        </is>
      </c>
      <c r="G8" s="58" t="n">
        <v>3955245</v>
      </c>
      <c r="H8" s="58" t="n">
        <v>3955245</v>
      </c>
      <c r="I8" s="58" t="n"/>
      <c r="J8" s="85" t="n"/>
    </row>
    <row r="9" ht="22.8" customHeight="1" s="144">
      <c r="A9" s="84" t="n"/>
      <c r="B9" s="101" t="inlineStr"/>
      <c r="C9" s="101" t="inlineStr"/>
      <c r="D9" s="101" t="inlineStr"/>
      <c r="E9" s="59" t="n"/>
      <c r="F9" s="101" t="inlineStr">
        <is>
          <t xml:space="preserve">  人大事务</t>
        </is>
      </c>
      <c r="G9" s="58" t="n">
        <v>10000</v>
      </c>
      <c r="H9" s="58" t="n">
        <v>10000</v>
      </c>
      <c r="I9" s="58" t="n"/>
      <c r="J9" s="85" t="n"/>
    </row>
    <row r="10" ht="22.8" customHeight="1" s="144">
      <c r="A10" s="84" t="n"/>
      <c r="B10" s="101" t="inlineStr">
        <is>
          <t>201</t>
        </is>
      </c>
      <c r="C10" s="101" t="inlineStr">
        <is>
          <t>01</t>
        </is>
      </c>
      <c r="D10" s="101" t="inlineStr">
        <is>
          <t>99</t>
        </is>
      </c>
      <c r="E10" s="59" t="n">
        <v>228001</v>
      </c>
      <c r="F10" s="101" t="inlineStr">
        <is>
          <t xml:space="preserve">    其他人大事务支出</t>
        </is>
      </c>
      <c r="G10" s="58" t="n">
        <v>10000</v>
      </c>
      <c r="H10" s="58" t="n">
        <v>10000</v>
      </c>
      <c r="I10" s="58" t="n"/>
      <c r="J10" s="85" t="n"/>
    </row>
    <row r="11" ht="22.8" customHeight="1" s="144">
      <c r="A11" s="84" t="n"/>
      <c r="B11" s="101" t="inlineStr"/>
      <c r="C11" s="101" t="inlineStr"/>
      <c r="D11" s="101" t="inlineStr"/>
      <c r="E11" s="101" t="n"/>
      <c r="F11" s="101" t="inlineStr">
        <is>
          <t xml:space="preserve">  政协事务</t>
        </is>
      </c>
      <c r="G11" s="58" t="n">
        <v>10000</v>
      </c>
      <c r="H11" s="58" t="n">
        <v>10000</v>
      </c>
      <c r="I11" s="58" t="n"/>
      <c r="J11" s="85" t="n"/>
    </row>
    <row r="12" ht="22.8" customHeight="1" s="144">
      <c r="A12" s="84" t="n"/>
      <c r="B12" s="101" t="inlineStr">
        <is>
          <t>201</t>
        </is>
      </c>
      <c r="C12" s="101" t="inlineStr">
        <is>
          <t>02</t>
        </is>
      </c>
      <c r="D12" s="101" t="inlineStr">
        <is>
          <t>99</t>
        </is>
      </c>
      <c r="E12" s="101" t="n"/>
      <c r="F12" s="101" t="inlineStr">
        <is>
          <t xml:space="preserve">    其他政协事务支出</t>
        </is>
      </c>
      <c r="G12" s="58" t="n">
        <v>10000</v>
      </c>
      <c r="H12" s="58" t="n">
        <v>10000</v>
      </c>
      <c r="I12" s="58" t="n"/>
      <c r="J12" s="85" t="n"/>
    </row>
    <row r="13" ht="22.8" customHeight="1" s="144">
      <c r="A13" s="84" t="n"/>
      <c r="B13" s="101" t="inlineStr"/>
      <c r="C13" s="101" t="inlineStr"/>
      <c r="D13" s="101" t="inlineStr"/>
      <c r="E13" s="101" t="n"/>
      <c r="F13" s="101" t="inlineStr">
        <is>
          <t xml:space="preserve">  政府办公厅（室）及相关机构事务</t>
        </is>
      </c>
      <c r="G13" s="58" t="n">
        <v>3482181</v>
      </c>
      <c r="H13" s="58" t="n">
        <v>3482181</v>
      </c>
      <c r="I13" s="58" t="n"/>
      <c r="J13" s="85" t="n"/>
    </row>
    <row r="14" ht="22.8" customHeight="1" s="144">
      <c r="A14" s="84" t="n"/>
      <c r="B14" s="101" t="inlineStr">
        <is>
          <t>201</t>
        </is>
      </c>
      <c r="C14" s="101" t="inlineStr">
        <is>
          <t>03</t>
        </is>
      </c>
      <c r="D14" s="101" t="inlineStr">
        <is>
          <t>01</t>
        </is>
      </c>
      <c r="E14" s="59" t="n">
        <v>228001</v>
      </c>
      <c r="F14" s="101" t="inlineStr">
        <is>
          <t xml:space="preserve">    行政运行</t>
        </is>
      </c>
      <c r="G14" s="58" t="n">
        <v>2901137</v>
      </c>
      <c r="H14" s="58" t="n">
        <v>2901137</v>
      </c>
      <c r="I14" s="58" t="n"/>
      <c r="J14" s="85" t="n"/>
    </row>
    <row r="15" ht="22.8" customHeight="1" s="144">
      <c r="A15" s="84" t="n"/>
      <c r="B15" s="101" t="inlineStr">
        <is>
          <t>201</t>
        </is>
      </c>
      <c r="C15" s="101" t="inlineStr">
        <is>
          <t>03</t>
        </is>
      </c>
      <c r="D15" s="101" t="inlineStr">
        <is>
          <t>50</t>
        </is>
      </c>
      <c r="E15" s="59" t="n">
        <v>228001</v>
      </c>
      <c r="F15" s="101" t="inlineStr">
        <is>
          <t xml:space="preserve">    事业运行</t>
        </is>
      </c>
      <c r="G15" s="58" t="n">
        <v>341044</v>
      </c>
      <c r="H15" s="58" t="n">
        <v>341044</v>
      </c>
      <c r="I15" s="58" t="n"/>
      <c r="J15" s="85" t="n"/>
    </row>
    <row r="16" ht="22.8" customHeight="1" s="144">
      <c r="A16" s="84" t="n"/>
      <c r="B16" s="101" t="inlineStr">
        <is>
          <t>201</t>
        </is>
      </c>
      <c r="C16" s="101" t="inlineStr">
        <is>
          <t>03</t>
        </is>
      </c>
      <c r="D16" s="101" t="inlineStr">
        <is>
          <t>99</t>
        </is>
      </c>
      <c r="E16" s="59" t="n">
        <v>228001</v>
      </c>
      <c r="F16" s="101" t="inlineStr">
        <is>
          <t xml:space="preserve">    其他政府办公厅（室）及相关机构事务支出</t>
        </is>
      </c>
      <c r="G16" s="58" t="n">
        <v>240000</v>
      </c>
      <c r="H16" s="58" t="n">
        <v>240000</v>
      </c>
      <c r="I16" s="58" t="n"/>
      <c r="J16" s="85" t="n"/>
    </row>
    <row r="17" ht="22.8" customHeight="1" s="144">
      <c r="A17" s="84" t="n"/>
      <c r="B17" s="101" t="inlineStr"/>
      <c r="C17" s="101" t="inlineStr"/>
      <c r="D17" s="101" t="inlineStr"/>
      <c r="E17" s="101" t="n"/>
      <c r="F17" s="101" t="inlineStr">
        <is>
          <t xml:space="preserve">  财政事务</t>
        </is>
      </c>
      <c r="G17" s="58" t="n">
        <v>172600</v>
      </c>
      <c r="H17" s="58" t="n">
        <v>172600</v>
      </c>
      <c r="I17" s="58" t="n"/>
      <c r="J17" s="85" t="n"/>
    </row>
    <row r="18" ht="22.8" customHeight="1" s="144">
      <c r="A18" s="84" t="n"/>
      <c r="B18" s="101" t="inlineStr">
        <is>
          <t>201</t>
        </is>
      </c>
      <c r="C18" s="101" t="inlineStr">
        <is>
          <t>06</t>
        </is>
      </c>
      <c r="D18" s="101" t="inlineStr">
        <is>
          <t>50</t>
        </is>
      </c>
      <c r="E18" s="59" t="n">
        <v>228001</v>
      </c>
      <c r="F18" s="101" t="inlineStr">
        <is>
          <t xml:space="preserve">    事业运行</t>
        </is>
      </c>
      <c r="G18" s="58" t="n">
        <v>172600</v>
      </c>
      <c r="H18" s="58" t="n">
        <v>172600</v>
      </c>
      <c r="I18" s="58" t="n"/>
      <c r="J18" s="85" t="n"/>
    </row>
    <row r="19" ht="22.8" customHeight="1" s="144">
      <c r="A19" s="84" t="n"/>
      <c r="B19" s="101" t="inlineStr"/>
      <c r="C19" s="101" t="inlineStr"/>
      <c r="D19" s="101" t="inlineStr"/>
      <c r="E19" s="101" t="n"/>
      <c r="F19" s="101" t="inlineStr">
        <is>
          <t xml:space="preserve">  群众团体事务</t>
        </is>
      </c>
      <c r="G19" s="58" t="n">
        <v>30000</v>
      </c>
      <c r="H19" s="58" t="n">
        <v>30000</v>
      </c>
      <c r="I19" s="58" t="n"/>
      <c r="J19" s="85" t="n"/>
    </row>
    <row r="20" ht="22.8" customHeight="1" s="144">
      <c r="A20" s="84" t="n"/>
      <c r="B20" s="101" t="inlineStr">
        <is>
          <t>201</t>
        </is>
      </c>
      <c r="C20" s="101" t="inlineStr">
        <is>
          <t>29</t>
        </is>
      </c>
      <c r="D20" s="101" t="inlineStr">
        <is>
          <t>99</t>
        </is>
      </c>
      <c r="E20" s="59" t="n">
        <v>228001</v>
      </c>
      <c r="F20" s="101" t="inlineStr">
        <is>
          <t xml:space="preserve">    其他群众团体事务支出</t>
        </is>
      </c>
      <c r="G20" s="58" t="n">
        <v>30000</v>
      </c>
      <c r="H20" s="58" t="n">
        <v>30000</v>
      </c>
      <c r="I20" s="58" t="n"/>
      <c r="J20" s="85" t="n"/>
    </row>
    <row r="21" ht="22.8" customHeight="1" s="144">
      <c r="A21" s="84" t="n"/>
      <c r="B21" s="101" t="inlineStr"/>
      <c r="C21" s="101" t="inlineStr"/>
      <c r="D21" s="101" t="inlineStr"/>
      <c r="E21" s="101" t="n"/>
      <c r="F21" s="101" t="inlineStr">
        <is>
          <t xml:space="preserve">  市场监督管理事务</t>
        </is>
      </c>
      <c r="G21" s="58" t="n">
        <v>250464</v>
      </c>
      <c r="H21" s="58" t="n">
        <v>250464</v>
      </c>
      <c r="I21" s="58" t="n"/>
      <c r="J21" s="85" t="n"/>
    </row>
    <row r="22" ht="22.8" customHeight="1" s="144">
      <c r="A22" s="84" t="n"/>
      <c r="B22" s="101" t="inlineStr">
        <is>
          <t>201</t>
        </is>
      </c>
      <c r="C22" s="101" t="inlineStr">
        <is>
          <t>38</t>
        </is>
      </c>
      <c r="D22" s="101" t="inlineStr">
        <is>
          <t>50</t>
        </is>
      </c>
      <c r="E22" s="59" t="n">
        <v>228001</v>
      </c>
      <c r="F22" s="101" t="inlineStr">
        <is>
          <t xml:space="preserve">    事业运行</t>
        </is>
      </c>
      <c r="G22" s="58" t="n">
        <v>250464</v>
      </c>
      <c r="H22" s="58" t="n">
        <v>250464</v>
      </c>
      <c r="I22" s="58" t="n"/>
      <c r="J22" s="85" t="n"/>
    </row>
    <row r="23" ht="22.8" customHeight="1" s="144">
      <c r="A23" s="84" t="n"/>
      <c r="B23" s="101" t="inlineStr"/>
      <c r="C23" s="101" t="inlineStr"/>
      <c r="D23" s="101" t="inlineStr"/>
      <c r="E23" s="101" t="n"/>
      <c r="F23" s="101" t="inlineStr">
        <is>
          <t>国防支出</t>
        </is>
      </c>
      <c r="G23" s="58" t="n">
        <v>10000</v>
      </c>
      <c r="H23" s="58" t="n">
        <v>10000</v>
      </c>
      <c r="I23" s="58" t="n"/>
      <c r="J23" s="85" t="n"/>
    </row>
    <row r="24" ht="22.8" customHeight="1" s="144">
      <c r="A24" s="84" t="n"/>
      <c r="B24" s="101" t="inlineStr"/>
      <c r="C24" s="101" t="inlineStr"/>
      <c r="D24" s="101" t="inlineStr"/>
      <c r="E24" s="59" t="n"/>
      <c r="F24" s="101" t="inlineStr">
        <is>
          <t xml:space="preserve">  国防动员</t>
        </is>
      </c>
      <c r="G24" s="58" t="n">
        <v>10000</v>
      </c>
      <c r="H24" s="58" t="n">
        <v>10000</v>
      </c>
      <c r="I24" s="58" t="n"/>
      <c r="J24" s="85" t="n"/>
    </row>
    <row r="25" ht="22.8" customHeight="1" s="144">
      <c r="A25" s="84" t="n"/>
      <c r="B25" s="101" t="inlineStr">
        <is>
          <t>203</t>
        </is>
      </c>
      <c r="C25" s="101" t="inlineStr">
        <is>
          <t>06</t>
        </is>
      </c>
      <c r="D25" s="101" t="inlineStr">
        <is>
          <t>07</t>
        </is>
      </c>
      <c r="E25" s="59" t="n">
        <v>228001</v>
      </c>
      <c r="F25" s="101" t="inlineStr">
        <is>
          <t xml:space="preserve">    民兵</t>
        </is>
      </c>
      <c r="G25" s="58" t="n">
        <v>10000</v>
      </c>
      <c r="H25" s="58" t="n">
        <v>10000</v>
      </c>
      <c r="I25" s="58" t="n"/>
      <c r="J25" s="85" t="n"/>
    </row>
    <row r="26" ht="22.8" customHeight="1" s="144">
      <c r="A26" s="84" t="n"/>
      <c r="B26" s="101" t="inlineStr"/>
      <c r="C26" s="101" t="inlineStr"/>
      <c r="D26" s="101" t="inlineStr"/>
      <c r="E26" s="101" t="n"/>
      <c r="F26" s="101" t="inlineStr">
        <is>
          <t>公共安全支出</t>
        </is>
      </c>
      <c r="G26" s="58" t="n">
        <v>240400</v>
      </c>
      <c r="H26" s="58" t="n">
        <v>240400</v>
      </c>
      <c r="I26" s="58" t="n"/>
      <c r="J26" s="85" t="n"/>
    </row>
    <row r="27" ht="22.8" customHeight="1" s="144">
      <c r="A27" s="84" t="n"/>
      <c r="B27" s="101" t="inlineStr"/>
      <c r="C27" s="101" t="inlineStr"/>
      <c r="D27" s="101" t="inlineStr"/>
      <c r="E27" s="101" t="n"/>
      <c r="F27" s="101" t="inlineStr">
        <is>
          <t xml:space="preserve">  司法</t>
        </is>
      </c>
      <c r="G27" s="58" t="n">
        <v>10000</v>
      </c>
      <c r="H27" s="58" t="n">
        <v>10000</v>
      </c>
      <c r="I27" s="58" t="n"/>
      <c r="J27" s="85" t="n"/>
    </row>
    <row r="28" ht="22.8" customHeight="1" s="144">
      <c r="A28" s="84" t="n"/>
      <c r="B28" s="101" t="inlineStr">
        <is>
          <t>204</t>
        </is>
      </c>
      <c r="C28" s="101" t="inlineStr">
        <is>
          <t>06</t>
        </is>
      </c>
      <c r="D28" s="101" t="inlineStr">
        <is>
          <t>99</t>
        </is>
      </c>
      <c r="E28" s="59" t="n">
        <v>228001</v>
      </c>
      <c r="F28" s="101" t="inlineStr">
        <is>
          <t xml:space="preserve">    其他司法支出</t>
        </is>
      </c>
      <c r="G28" s="58" t="n">
        <v>10000</v>
      </c>
      <c r="H28" s="58" t="n">
        <v>10000</v>
      </c>
      <c r="I28" s="58" t="n"/>
      <c r="J28" s="85" t="n"/>
    </row>
    <row r="29" ht="22.8" customHeight="1" s="144">
      <c r="A29" s="84" t="n"/>
      <c r="B29" s="101" t="inlineStr"/>
      <c r="C29" s="101" t="inlineStr"/>
      <c r="D29" s="101" t="inlineStr"/>
      <c r="E29" s="101" t="n"/>
      <c r="F29" s="101" t="inlineStr">
        <is>
          <t xml:space="preserve">  其他公共安全支出</t>
        </is>
      </c>
      <c r="G29" s="58" t="n">
        <v>230400</v>
      </c>
      <c r="H29" s="58" t="n">
        <v>230400</v>
      </c>
      <c r="I29" s="58" t="n"/>
      <c r="J29" s="85" t="n"/>
    </row>
    <row r="30" ht="22.8" customHeight="1" s="144">
      <c r="A30" s="84" t="n"/>
      <c r="B30" s="101" t="inlineStr">
        <is>
          <t>204</t>
        </is>
      </c>
      <c r="C30" s="101" t="inlineStr">
        <is>
          <t>99</t>
        </is>
      </c>
      <c r="D30" s="101" t="inlineStr">
        <is>
          <t>99</t>
        </is>
      </c>
      <c r="E30" s="59" t="n">
        <v>228001</v>
      </c>
      <c r="F30" s="101" t="inlineStr">
        <is>
          <t xml:space="preserve">    其他公共安全支出</t>
        </is>
      </c>
      <c r="G30" s="58" t="n">
        <v>230400</v>
      </c>
      <c r="H30" s="58" t="n">
        <v>230400</v>
      </c>
      <c r="I30" s="58" t="n"/>
      <c r="J30" s="85" t="n"/>
    </row>
    <row r="31" ht="22.8" customHeight="1" s="144">
      <c r="A31" s="84" t="n"/>
      <c r="B31" s="101" t="inlineStr"/>
      <c r="C31" s="101" t="inlineStr"/>
      <c r="D31" s="101" t="inlineStr"/>
      <c r="E31" s="101" t="n"/>
      <c r="F31" s="101" t="inlineStr">
        <is>
          <t>文化旅游体育与传媒支出</t>
        </is>
      </c>
      <c r="G31" s="58" t="n">
        <v>173920</v>
      </c>
      <c r="H31" s="58" t="n">
        <v>173920</v>
      </c>
      <c r="I31" s="58" t="n"/>
      <c r="J31" s="85" t="n"/>
    </row>
    <row r="32" ht="22.8" customHeight="1" s="144">
      <c r="A32" s="84" t="n"/>
      <c r="B32" s="101" t="inlineStr"/>
      <c r="C32" s="101" t="inlineStr"/>
      <c r="D32" s="101" t="inlineStr"/>
      <c r="E32" s="101" t="n"/>
      <c r="F32" s="101" t="inlineStr">
        <is>
          <t xml:space="preserve">  文化和旅游</t>
        </is>
      </c>
      <c r="G32" s="58" t="n">
        <v>173920</v>
      </c>
      <c r="H32" s="58" t="n">
        <v>173920</v>
      </c>
      <c r="I32" s="58" t="n"/>
      <c r="J32" s="85" t="n"/>
    </row>
    <row r="33" ht="22.8" customHeight="1" s="144">
      <c r="A33" s="84" t="n"/>
      <c r="B33" s="101" t="inlineStr">
        <is>
          <t>207</t>
        </is>
      </c>
      <c r="C33" s="101" t="inlineStr">
        <is>
          <t>01</t>
        </is>
      </c>
      <c r="D33" s="101" t="inlineStr">
        <is>
          <t>99</t>
        </is>
      </c>
      <c r="E33" s="59" t="n">
        <v>228001</v>
      </c>
      <c r="F33" s="101" t="inlineStr">
        <is>
          <t xml:space="preserve">    其他文化和旅游支出</t>
        </is>
      </c>
      <c r="G33" s="58" t="n">
        <v>173920</v>
      </c>
      <c r="H33" s="58" t="n">
        <v>173920</v>
      </c>
      <c r="I33" s="58" t="n"/>
      <c r="J33" s="85" t="n"/>
    </row>
    <row r="34" ht="22.8" customHeight="1" s="144">
      <c r="A34" s="84" t="n"/>
      <c r="B34" s="101" t="inlineStr"/>
      <c r="C34" s="101" t="inlineStr"/>
      <c r="D34" s="101" t="inlineStr"/>
      <c r="E34" s="101" t="n"/>
      <c r="F34" s="101" t="inlineStr">
        <is>
          <t>社会保障和就业支出</t>
        </is>
      </c>
      <c r="G34" s="58" t="n">
        <v>910888</v>
      </c>
      <c r="H34" s="58" t="n">
        <v>910888</v>
      </c>
      <c r="I34" s="58" t="n"/>
      <c r="J34" s="85" t="n"/>
    </row>
    <row r="35" ht="22.8" customHeight="1" s="144">
      <c r="A35" s="84" t="n"/>
      <c r="B35" s="101" t="inlineStr"/>
      <c r="C35" s="101" t="inlineStr"/>
      <c r="D35" s="101" t="inlineStr"/>
      <c r="E35" s="101" t="n"/>
      <c r="F35" s="101" t="inlineStr">
        <is>
          <t xml:space="preserve">  人力资源和社会保障管理事务</t>
        </is>
      </c>
      <c r="G35" s="58" t="n">
        <v>237948</v>
      </c>
      <c r="H35" s="58" t="n">
        <v>237948</v>
      </c>
      <c r="I35" s="58" t="n"/>
      <c r="J35" s="85" t="n"/>
    </row>
    <row r="36" ht="22.8" customHeight="1" s="144">
      <c r="A36" s="84" t="n"/>
      <c r="B36" s="101" t="inlineStr">
        <is>
          <t>208</t>
        </is>
      </c>
      <c r="C36" s="101" t="inlineStr">
        <is>
          <t>01</t>
        </is>
      </c>
      <c r="D36" s="101" t="inlineStr">
        <is>
          <t>09</t>
        </is>
      </c>
      <c r="E36" s="59" t="n">
        <v>228001</v>
      </c>
      <c r="F36" s="101" t="inlineStr">
        <is>
          <t xml:space="preserve">    社会保险经办机构</t>
        </is>
      </c>
      <c r="G36" s="58" t="n">
        <v>237948</v>
      </c>
      <c r="H36" s="58" t="n">
        <v>237948</v>
      </c>
      <c r="I36" s="58" t="n"/>
      <c r="J36" s="85" t="n"/>
    </row>
    <row r="37" ht="22.8" customHeight="1" s="144">
      <c r="A37" s="84" t="n"/>
      <c r="B37" s="101" t="inlineStr"/>
      <c r="C37" s="101" t="inlineStr"/>
      <c r="D37" s="101" t="inlineStr"/>
      <c r="E37" s="101" t="n"/>
      <c r="F37" s="101" t="inlineStr">
        <is>
          <t xml:space="preserve">  行政事业单位养老支出</t>
        </is>
      </c>
      <c r="G37" s="58" t="n">
        <v>652823</v>
      </c>
      <c r="H37" s="58" t="n">
        <v>652823</v>
      </c>
      <c r="I37" s="58" t="n"/>
      <c r="J37" s="85" t="n"/>
    </row>
    <row r="38" ht="22.8" customHeight="1" s="144">
      <c r="A38" s="84" t="n"/>
      <c r="B38" s="101" t="inlineStr">
        <is>
          <t>208</t>
        </is>
      </c>
      <c r="C38" s="101" t="inlineStr">
        <is>
          <t>05</t>
        </is>
      </c>
      <c r="D38" s="101" t="inlineStr">
        <is>
          <t>05</t>
        </is>
      </c>
      <c r="E38" s="59" t="n">
        <v>228001</v>
      </c>
      <c r="F38" s="101" t="inlineStr">
        <is>
          <t xml:space="preserve">    机关事业单位基本养老保险缴费支出</t>
        </is>
      </c>
      <c r="G38" s="58" t="n">
        <v>652823</v>
      </c>
      <c r="H38" s="58" t="n">
        <v>652823</v>
      </c>
      <c r="I38" s="58" t="n"/>
      <c r="J38" s="85" t="n"/>
    </row>
    <row r="39" ht="22.8" customHeight="1" s="144">
      <c r="A39" s="84" t="n"/>
      <c r="B39" s="101" t="inlineStr"/>
      <c r="C39" s="101" t="inlineStr"/>
      <c r="D39" s="101" t="inlineStr"/>
      <c r="E39" s="101" t="n"/>
      <c r="F39" s="101" t="inlineStr">
        <is>
          <t xml:space="preserve">  财政对其他社会保险基金的补助</t>
        </is>
      </c>
      <c r="G39" s="58" t="n">
        <v>20117</v>
      </c>
      <c r="H39" s="58" t="n">
        <v>20117</v>
      </c>
      <c r="I39" s="58" t="n"/>
      <c r="J39" s="85" t="n"/>
    </row>
    <row r="40" ht="22.8" customHeight="1" s="144">
      <c r="A40" s="84" t="n"/>
      <c r="B40" s="101" t="inlineStr">
        <is>
          <t>208</t>
        </is>
      </c>
      <c r="C40" s="101" t="inlineStr">
        <is>
          <t>27</t>
        </is>
      </c>
      <c r="D40" s="101" t="inlineStr">
        <is>
          <t>01</t>
        </is>
      </c>
      <c r="E40" s="59" t="n">
        <v>228001</v>
      </c>
      <c r="F40" s="101" t="inlineStr">
        <is>
          <t xml:space="preserve">    财政对失业保险基金的补助</t>
        </is>
      </c>
      <c r="G40" s="58" t="n">
        <v>12972</v>
      </c>
      <c r="H40" s="58" t="n">
        <v>12972</v>
      </c>
      <c r="I40" s="58" t="n"/>
      <c r="J40" s="85" t="n"/>
    </row>
    <row r="41" ht="22.8" customHeight="1" s="144">
      <c r="A41" s="84" t="n"/>
      <c r="B41" s="101" t="inlineStr">
        <is>
          <t>208</t>
        </is>
      </c>
      <c r="C41" s="101" t="inlineStr">
        <is>
          <t>27</t>
        </is>
      </c>
      <c r="D41" s="101" t="inlineStr">
        <is>
          <t>02</t>
        </is>
      </c>
      <c r="E41" s="59" t="n">
        <v>228001</v>
      </c>
      <c r="F41" s="101" t="inlineStr">
        <is>
          <t xml:space="preserve">    财政对工伤保险基金的补助</t>
        </is>
      </c>
      <c r="G41" s="58" t="n">
        <v>7145</v>
      </c>
      <c r="H41" s="58" t="n">
        <v>7145</v>
      </c>
      <c r="I41" s="58" t="n"/>
      <c r="J41" s="85" t="n"/>
    </row>
    <row r="42" ht="22.8" customHeight="1" s="144">
      <c r="A42" s="84" t="n"/>
      <c r="B42" s="101" t="inlineStr"/>
      <c r="C42" s="101" t="inlineStr"/>
      <c r="D42" s="101" t="inlineStr"/>
      <c r="E42" s="101" t="n"/>
      <c r="F42" s="101" t="inlineStr">
        <is>
          <t>卫生健康支出</t>
        </is>
      </c>
      <c r="G42" s="58" t="n">
        <v>466422</v>
      </c>
      <c r="H42" s="58" t="n">
        <v>466422</v>
      </c>
      <c r="I42" s="58" t="n"/>
      <c r="J42" s="85" t="n"/>
    </row>
    <row r="43" ht="22.8" customHeight="1" s="144">
      <c r="A43" s="84" t="n"/>
      <c r="B43" s="101" t="inlineStr"/>
      <c r="C43" s="101" t="inlineStr"/>
      <c r="D43" s="101" t="inlineStr"/>
      <c r="E43" s="101" t="n"/>
      <c r="F43" s="101" t="inlineStr">
        <is>
          <t xml:space="preserve">  行政事业单位医疗</t>
        </is>
      </c>
      <c r="G43" s="58" t="n">
        <v>466422</v>
      </c>
      <c r="H43" s="58" t="n">
        <v>466422</v>
      </c>
      <c r="I43" s="58" t="n"/>
      <c r="J43" s="85" t="n"/>
    </row>
    <row r="44" ht="22.8" customHeight="1" s="144">
      <c r="A44" s="84" t="n"/>
      <c r="B44" s="101" t="inlineStr">
        <is>
          <t>210</t>
        </is>
      </c>
      <c r="C44" s="101" t="inlineStr">
        <is>
          <t>11</t>
        </is>
      </c>
      <c r="D44" s="101" t="inlineStr">
        <is>
          <t>01</t>
        </is>
      </c>
      <c r="E44" s="59" t="n">
        <v>228001</v>
      </c>
      <c r="F44" s="101" t="inlineStr">
        <is>
          <t xml:space="preserve">    行政单位医疗</t>
        </is>
      </c>
      <c r="G44" s="58" t="n">
        <v>200732</v>
      </c>
      <c r="H44" s="58" t="n">
        <v>200732</v>
      </c>
      <c r="I44" s="58" t="n"/>
      <c r="J44" s="85" t="n"/>
    </row>
    <row r="45" ht="22.8" customHeight="1" s="144">
      <c r="A45" s="84" t="n"/>
      <c r="B45" s="101" t="inlineStr">
        <is>
          <t>210</t>
        </is>
      </c>
      <c r="C45" s="101" t="inlineStr">
        <is>
          <t>11</t>
        </is>
      </c>
      <c r="D45" s="101" t="inlineStr">
        <is>
          <t>02</t>
        </is>
      </c>
      <c r="E45" s="59" t="n">
        <v>228001</v>
      </c>
      <c r="F45" s="101" t="inlineStr">
        <is>
          <t xml:space="preserve">    事业单位医疗</t>
        </is>
      </c>
      <c r="G45" s="58" t="n">
        <v>207424</v>
      </c>
      <c r="H45" s="58" t="n">
        <v>207424</v>
      </c>
      <c r="I45" s="58" t="n"/>
      <c r="J45" s="85" t="n"/>
    </row>
    <row r="46" ht="22.8" customHeight="1" s="144">
      <c r="A46" s="84" t="n"/>
      <c r="B46" s="101" t="inlineStr">
        <is>
          <t>210</t>
        </is>
      </c>
      <c r="C46" s="101" t="inlineStr">
        <is>
          <t>11</t>
        </is>
      </c>
      <c r="D46" s="101" t="inlineStr">
        <is>
          <t>03</t>
        </is>
      </c>
      <c r="E46" s="59" t="n">
        <v>228001</v>
      </c>
      <c r="F46" s="101" t="inlineStr">
        <is>
          <t xml:space="preserve">    公务员医疗补助</t>
        </is>
      </c>
      <c r="G46" s="58" t="n">
        <v>58266</v>
      </c>
      <c r="H46" s="58" t="n">
        <v>58266</v>
      </c>
      <c r="I46" s="58" t="n"/>
      <c r="J46" s="85" t="n"/>
    </row>
    <row r="47" ht="22.8" customHeight="1" s="144">
      <c r="A47" s="84" t="n"/>
      <c r="B47" s="101" t="inlineStr"/>
      <c r="C47" s="101" t="inlineStr"/>
      <c r="D47" s="101" t="inlineStr"/>
      <c r="E47" s="101" t="n"/>
      <c r="F47" s="101" t="inlineStr">
        <is>
          <t>节能环保支出</t>
        </is>
      </c>
      <c r="G47" s="58" t="n">
        <v>236300</v>
      </c>
      <c r="H47" s="58" t="n">
        <v>236300</v>
      </c>
      <c r="I47" s="58" t="n"/>
      <c r="J47" s="85" t="n"/>
    </row>
    <row r="48" ht="22.8" customHeight="1" s="144">
      <c r="A48" s="84" t="n"/>
      <c r="B48" s="101" t="inlineStr"/>
      <c r="C48" s="101" t="inlineStr"/>
      <c r="D48" s="101" t="inlineStr"/>
      <c r="E48" s="101" t="n"/>
      <c r="F48" s="101" t="inlineStr">
        <is>
          <t xml:space="preserve">  自然生态保护</t>
        </is>
      </c>
      <c r="G48" s="58" t="n">
        <v>236300</v>
      </c>
      <c r="H48" s="58" t="n">
        <v>236300</v>
      </c>
      <c r="I48" s="58" t="n"/>
      <c r="J48" s="85" t="n"/>
    </row>
    <row r="49" ht="22.8" customHeight="1" s="144">
      <c r="A49" s="84" t="n"/>
      <c r="B49" s="101" t="inlineStr">
        <is>
          <t>211</t>
        </is>
      </c>
      <c r="C49" s="101" t="inlineStr">
        <is>
          <t>04</t>
        </is>
      </c>
      <c r="D49" s="101" t="inlineStr">
        <is>
          <t>02</t>
        </is>
      </c>
      <c r="E49" s="59" t="n">
        <v>228001</v>
      </c>
      <c r="F49" s="101" t="inlineStr">
        <is>
          <t xml:space="preserve">    农村环境保护</t>
        </is>
      </c>
      <c r="G49" s="58" t="n">
        <v>236300</v>
      </c>
      <c r="H49" s="58" t="n">
        <v>236300</v>
      </c>
      <c r="I49" s="58" t="n"/>
      <c r="J49" s="85" t="n"/>
    </row>
    <row r="50" ht="22.8" customHeight="1" s="144">
      <c r="A50" s="84" t="n"/>
      <c r="B50" s="101" t="inlineStr"/>
      <c r="C50" s="101" t="inlineStr"/>
      <c r="D50" s="101" t="inlineStr"/>
      <c r="E50" s="101" t="n"/>
      <c r="F50" s="101" t="inlineStr">
        <is>
          <t>城乡社区支出</t>
        </is>
      </c>
      <c r="G50" s="58" t="n">
        <v>371152</v>
      </c>
      <c r="H50" s="58" t="n">
        <v>371152</v>
      </c>
      <c r="I50" s="58" t="n"/>
      <c r="J50" s="85" t="n"/>
    </row>
    <row r="51" ht="22.8" customHeight="1" s="144">
      <c r="A51" s="84" t="n"/>
      <c r="B51" s="101" t="inlineStr"/>
      <c r="C51" s="101" t="inlineStr"/>
      <c r="D51" s="101" t="inlineStr"/>
      <c r="E51" s="101" t="n"/>
      <c r="F51" s="101" t="inlineStr">
        <is>
          <t xml:space="preserve">  城乡社区环境卫生</t>
        </is>
      </c>
      <c r="G51" s="58" t="n">
        <v>240000</v>
      </c>
      <c r="H51" s="58" t="n">
        <v>240000</v>
      </c>
      <c r="I51" s="58" t="n"/>
      <c r="J51" s="85" t="n"/>
    </row>
    <row r="52" ht="22.8" customHeight="1" s="144">
      <c r="A52" s="84" t="n"/>
      <c r="B52" s="101" t="inlineStr">
        <is>
          <t>212</t>
        </is>
      </c>
      <c r="C52" s="101" t="inlineStr">
        <is>
          <t>05</t>
        </is>
      </c>
      <c r="D52" s="101" t="inlineStr">
        <is>
          <t>01</t>
        </is>
      </c>
      <c r="E52" s="59" t="n">
        <v>228001</v>
      </c>
      <c r="F52" s="101" t="inlineStr">
        <is>
          <t xml:space="preserve">    城乡社区环境卫生</t>
        </is>
      </c>
      <c r="G52" s="58" t="n">
        <v>240000</v>
      </c>
      <c r="H52" s="58" t="n">
        <v>240000</v>
      </c>
      <c r="I52" s="58" t="n"/>
      <c r="J52" s="85" t="n"/>
    </row>
    <row r="53" ht="22.8" customHeight="1" s="144">
      <c r="A53" s="84" t="n"/>
      <c r="B53" s="101" t="inlineStr"/>
      <c r="C53" s="101" t="inlineStr"/>
      <c r="D53" s="101" t="inlineStr"/>
      <c r="E53" s="101" t="n"/>
      <c r="F53" s="101" t="inlineStr">
        <is>
          <t xml:space="preserve">  其他城乡社区支出</t>
        </is>
      </c>
      <c r="G53" s="58" t="n">
        <v>131152</v>
      </c>
      <c r="H53" s="58" t="n">
        <v>131152</v>
      </c>
      <c r="I53" s="58" t="n"/>
      <c r="J53" s="85" t="n"/>
    </row>
    <row r="54" ht="22.8" customHeight="1" s="144">
      <c r="A54" s="84" t="n"/>
      <c r="B54" s="101" t="inlineStr">
        <is>
          <t>212</t>
        </is>
      </c>
      <c r="C54" s="101" t="inlineStr">
        <is>
          <t>99</t>
        </is>
      </c>
      <c r="D54" s="101" t="inlineStr">
        <is>
          <t>99</t>
        </is>
      </c>
      <c r="E54" s="59" t="n">
        <v>228001</v>
      </c>
      <c r="F54" s="101" t="inlineStr">
        <is>
          <t xml:space="preserve">    其他城乡社区支出</t>
        </is>
      </c>
      <c r="G54" s="58" t="n">
        <v>131152</v>
      </c>
      <c r="H54" s="58" t="n">
        <v>131152</v>
      </c>
      <c r="I54" s="58" t="n"/>
      <c r="J54" s="85" t="n"/>
    </row>
    <row r="55" ht="22.8" customHeight="1" s="144">
      <c r="A55" s="84" t="n"/>
      <c r="B55" s="101" t="inlineStr"/>
      <c r="C55" s="101" t="inlineStr"/>
      <c r="D55" s="101" t="inlineStr"/>
      <c r="E55" s="101" t="n"/>
      <c r="F55" s="101" t="inlineStr">
        <is>
          <t>农林水支出</t>
        </is>
      </c>
      <c r="G55" s="58" t="n">
        <v>4151132</v>
      </c>
      <c r="H55" s="58" t="n">
        <v>4151132</v>
      </c>
      <c r="I55" s="58" t="n"/>
      <c r="J55" s="85" t="n"/>
    </row>
    <row r="56" ht="22.8" customHeight="1" s="144">
      <c r="A56" s="84" t="n"/>
      <c r="B56" s="101" t="inlineStr"/>
      <c r="C56" s="101" t="inlineStr"/>
      <c r="D56" s="101" t="inlineStr"/>
      <c r="E56" s="101" t="n"/>
      <c r="F56" s="101" t="inlineStr">
        <is>
          <t xml:space="preserve">  农业农村</t>
        </is>
      </c>
      <c r="G56" s="58" t="n">
        <v>795016</v>
      </c>
      <c r="H56" s="58" t="n">
        <v>795016</v>
      </c>
      <c r="I56" s="58" t="n"/>
      <c r="J56" s="85" t="n"/>
    </row>
    <row r="57" ht="22.8" customHeight="1" s="144">
      <c r="A57" s="84" t="n"/>
      <c r="B57" s="101" t="inlineStr">
        <is>
          <t>213</t>
        </is>
      </c>
      <c r="C57" s="101" t="inlineStr">
        <is>
          <t>01</t>
        </is>
      </c>
      <c r="D57" s="101" t="inlineStr">
        <is>
          <t>04</t>
        </is>
      </c>
      <c r="E57" s="59" t="n">
        <v>228001</v>
      </c>
      <c r="F57" s="101" t="inlineStr">
        <is>
          <t xml:space="preserve">    事业运行</t>
        </is>
      </c>
      <c r="G57" s="58" t="n">
        <v>795016</v>
      </c>
      <c r="H57" s="58" t="n">
        <v>795016</v>
      </c>
      <c r="I57" s="58" t="n"/>
      <c r="J57" s="85" t="n"/>
    </row>
    <row r="58" ht="22.8" customHeight="1" s="144">
      <c r="A58" s="84" t="n"/>
      <c r="B58" s="101" t="inlineStr"/>
      <c r="C58" s="101" t="inlineStr"/>
      <c r="D58" s="101" t="inlineStr"/>
      <c r="E58" s="101" t="n"/>
      <c r="F58" s="101" t="inlineStr">
        <is>
          <t xml:space="preserve">  林业和草原</t>
        </is>
      </c>
      <c r="G58" s="58" t="n">
        <v>269388</v>
      </c>
      <c r="H58" s="58" t="n">
        <v>269388</v>
      </c>
      <c r="I58" s="58" t="n"/>
      <c r="J58" s="85" t="n"/>
    </row>
    <row r="59" ht="22.8" customHeight="1" s="144">
      <c r="A59" s="84" t="n"/>
      <c r="B59" s="101" t="inlineStr">
        <is>
          <t>213</t>
        </is>
      </c>
      <c r="C59" s="101" t="inlineStr">
        <is>
          <t>02</t>
        </is>
      </c>
      <c r="D59" s="101" t="inlineStr">
        <is>
          <t>04</t>
        </is>
      </c>
      <c r="E59" s="59" t="n">
        <v>228001</v>
      </c>
      <c r="F59" s="101" t="inlineStr">
        <is>
          <t xml:space="preserve">    事业机构</t>
        </is>
      </c>
      <c r="G59" s="58" t="n">
        <v>269388</v>
      </c>
      <c r="H59" s="58" t="n">
        <v>269388</v>
      </c>
      <c r="I59" s="58" t="n"/>
      <c r="J59" s="85" t="n"/>
    </row>
    <row r="60" ht="22.8" customHeight="1" s="144">
      <c r="A60" s="84" t="n"/>
      <c r="B60" s="101" t="inlineStr"/>
      <c r="C60" s="101" t="inlineStr"/>
      <c r="D60" s="101" t="inlineStr"/>
      <c r="E60" s="101" t="n"/>
      <c r="F60" s="101" t="inlineStr">
        <is>
          <t xml:space="preserve">  水利</t>
        </is>
      </c>
      <c r="G60" s="58" t="n">
        <v>65828</v>
      </c>
      <c r="H60" s="58" t="n">
        <v>65828</v>
      </c>
      <c r="I60" s="58" t="n"/>
      <c r="J60" s="85" t="n"/>
    </row>
    <row r="61" ht="22.8" customHeight="1" s="144">
      <c r="A61" s="84" t="n"/>
      <c r="B61" s="101" t="inlineStr">
        <is>
          <t>213</t>
        </is>
      </c>
      <c r="C61" s="101" t="inlineStr">
        <is>
          <t>03</t>
        </is>
      </c>
      <c r="D61" s="101" t="inlineStr">
        <is>
          <t>99</t>
        </is>
      </c>
      <c r="E61" s="59" t="n">
        <v>228001</v>
      </c>
      <c r="F61" s="101" t="inlineStr">
        <is>
          <t xml:space="preserve">    其他水利支出</t>
        </is>
      </c>
      <c r="G61" s="58" t="n">
        <v>65828</v>
      </c>
      <c r="H61" s="58" t="n">
        <v>65828</v>
      </c>
      <c r="I61" s="58" t="n"/>
      <c r="J61" s="85" t="n"/>
    </row>
    <row r="62" ht="22.8" customHeight="1" s="144">
      <c r="A62" s="84" t="n"/>
      <c r="B62" s="101" t="inlineStr"/>
      <c r="C62" s="101" t="inlineStr"/>
      <c r="D62" s="101" t="inlineStr"/>
      <c r="E62" s="101" t="n"/>
      <c r="F62" s="101" t="inlineStr">
        <is>
          <t xml:space="preserve">  扶贫</t>
        </is>
      </c>
      <c r="G62" s="58" t="n">
        <v>373000</v>
      </c>
      <c r="H62" s="58" t="n">
        <v>373000</v>
      </c>
      <c r="I62" s="58" t="n"/>
      <c r="J62" s="85" t="n"/>
    </row>
    <row r="63" ht="22.8" customHeight="1" s="144">
      <c r="A63" s="84" t="n"/>
      <c r="B63" s="101" t="inlineStr">
        <is>
          <t>213</t>
        </is>
      </c>
      <c r="C63" s="101" t="inlineStr">
        <is>
          <t>05</t>
        </is>
      </c>
      <c r="D63" s="101" t="inlineStr">
        <is>
          <t>99</t>
        </is>
      </c>
      <c r="E63" s="59" t="n">
        <v>228001</v>
      </c>
      <c r="F63" s="101" t="inlineStr">
        <is>
          <t xml:space="preserve">    其他扶贫支出</t>
        </is>
      </c>
      <c r="G63" s="58" t="n">
        <v>373000</v>
      </c>
      <c r="H63" s="58" t="n">
        <v>373000</v>
      </c>
      <c r="I63" s="58" t="n"/>
      <c r="J63" s="85" t="n"/>
    </row>
    <row r="64" ht="22.8" customHeight="1" s="144">
      <c r="A64" s="84" t="n"/>
      <c r="B64" s="101" t="inlineStr"/>
      <c r="C64" s="101" t="inlineStr"/>
      <c r="D64" s="101" t="inlineStr"/>
      <c r="E64" s="101" t="n"/>
      <c r="F64" s="101" t="inlineStr">
        <is>
          <t xml:space="preserve">  农村综合改革</t>
        </is>
      </c>
      <c r="G64" s="58" t="n">
        <v>2647900</v>
      </c>
      <c r="H64" s="58" t="n">
        <v>2647900</v>
      </c>
      <c r="I64" s="58" t="n"/>
      <c r="J64" s="85" t="n"/>
    </row>
    <row r="65" ht="22.8" customHeight="1" s="144">
      <c r="A65" s="84" t="n"/>
      <c r="B65" s="101" t="inlineStr">
        <is>
          <t>213</t>
        </is>
      </c>
      <c r="C65" s="101" t="inlineStr">
        <is>
          <t>07</t>
        </is>
      </c>
      <c r="D65" s="101" t="inlineStr">
        <is>
          <t>05</t>
        </is>
      </c>
      <c r="E65" s="59" t="n">
        <v>228001</v>
      </c>
      <c r="F65" s="101" t="inlineStr">
        <is>
          <t xml:space="preserve">    对村民委员会和村党支部的补助</t>
        </is>
      </c>
      <c r="G65" s="58" t="n">
        <v>2647900</v>
      </c>
      <c r="H65" s="58" t="n">
        <v>2647900</v>
      </c>
      <c r="I65" s="58" t="n"/>
      <c r="J65" s="85" t="n"/>
    </row>
    <row r="66" ht="22.8" customHeight="1" s="144">
      <c r="A66" s="84" t="n"/>
      <c r="B66" s="101" t="inlineStr"/>
      <c r="C66" s="101" t="inlineStr"/>
      <c r="D66" s="101" t="inlineStr"/>
      <c r="E66" s="101" t="n"/>
      <c r="F66" s="101" t="inlineStr">
        <is>
          <t>交通运输支出</t>
        </is>
      </c>
      <c r="G66" s="58" t="n">
        <v>112136</v>
      </c>
      <c r="H66" s="58" t="n">
        <v>112136</v>
      </c>
      <c r="I66" s="58" t="n"/>
      <c r="J66" s="85" t="n"/>
    </row>
    <row r="67" ht="22.8" customHeight="1" s="144">
      <c r="A67" s="84" t="n"/>
      <c r="B67" s="101" t="inlineStr"/>
      <c r="C67" s="101" t="inlineStr"/>
      <c r="D67" s="101" t="inlineStr"/>
      <c r="E67" s="101" t="n"/>
      <c r="F67" s="101" t="inlineStr">
        <is>
          <t xml:space="preserve">  公路水路运输</t>
        </is>
      </c>
      <c r="G67" s="58" t="n">
        <v>29400</v>
      </c>
      <c r="H67" s="58" t="n">
        <v>29400</v>
      </c>
      <c r="I67" s="58" t="n"/>
      <c r="J67" s="85" t="n"/>
    </row>
    <row r="68" ht="22.8" customHeight="1" s="144">
      <c r="A68" s="84" t="n"/>
      <c r="B68" s="101" t="inlineStr">
        <is>
          <t>214</t>
        </is>
      </c>
      <c r="C68" s="101" t="inlineStr">
        <is>
          <t>01</t>
        </is>
      </c>
      <c r="D68" s="101" t="inlineStr">
        <is>
          <t>06</t>
        </is>
      </c>
      <c r="E68" s="59" t="n">
        <v>228001</v>
      </c>
      <c r="F68" s="101" t="inlineStr">
        <is>
          <t xml:space="preserve">    公路养护</t>
        </is>
      </c>
      <c r="G68" s="58" t="n">
        <v>29400</v>
      </c>
      <c r="H68" s="58" t="n">
        <v>29400</v>
      </c>
      <c r="I68" s="58" t="n"/>
      <c r="J68" s="85" t="n"/>
    </row>
    <row r="69" ht="22.8" customHeight="1" s="144">
      <c r="A69" s="84" t="n"/>
      <c r="B69" s="101" t="inlineStr"/>
      <c r="C69" s="101" t="inlineStr"/>
      <c r="D69" s="101" t="inlineStr"/>
      <c r="E69" s="101" t="n"/>
      <c r="F69" s="101" t="inlineStr">
        <is>
          <t xml:space="preserve">  其他交通运输支出</t>
        </is>
      </c>
      <c r="G69" s="58" t="n">
        <v>82736</v>
      </c>
      <c r="H69" s="58" t="n">
        <v>82736</v>
      </c>
      <c r="I69" s="58" t="n"/>
      <c r="J69" s="85" t="n"/>
    </row>
    <row r="70" ht="22.8" customHeight="1" s="144">
      <c r="A70" s="84" t="n"/>
      <c r="B70" s="101" t="inlineStr">
        <is>
          <t>214</t>
        </is>
      </c>
      <c r="C70" s="101" t="inlineStr">
        <is>
          <t>99</t>
        </is>
      </c>
      <c r="D70" s="101" t="inlineStr">
        <is>
          <t>99</t>
        </is>
      </c>
      <c r="E70" s="59" t="n">
        <v>228001</v>
      </c>
      <c r="F70" s="101" t="inlineStr">
        <is>
          <t xml:space="preserve">    其他交通运输支出</t>
        </is>
      </c>
      <c r="G70" s="58" t="n">
        <v>82736</v>
      </c>
      <c r="H70" s="58" t="n">
        <v>82736</v>
      </c>
      <c r="I70" s="58" t="n"/>
      <c r="J70" s="85" t="n"/>
    </row>
    <row r="71" ht="22.8" customHeight="1" s="144">
      <c r="A71" s="84" t="n"/>
      <c r="B71" s="101" t="inlineStr"/>
      <c r="C71" s="101" t="inlineStr"/>
      <c r="D71" s="101" t="inlineStr"/>
      <c r="E71" s="101" t="n"/>
      <c r="F71" s="101" t="inlineStr">
        <is>
          <t>住房保障支出</t>
        </is>
      </c>
      <c r="G71" s="58" t="n">
        <v>489617</v>
      </c>
      <c r="H71" s="58" t="n">
        <v>489617</v>
      </c>
      <c r="I71" s="58" t="n"/>
      <c r="J71" s="85" t="n"/>
    </row>
    <row r="72" ht="22.8" customHeight="1" s="144">
      <c r="A72" s="84" t="n"/>
      <c r="B72" s="101" t="inlineStr"/>
      <c r="C72" s="101" t="inlineStr"/>
      <c r="D72" s="101" t="inlineStr"/>
      <c r="E72" s="101" t="n"/>
      <c r="F72" s="101" t="inlineStr">
        <is>
          <t xml:space="preserve">  住房改革支出</t>
        </is>
      </c>
      <c r="G72" s="58" t="n">
        <v>489617</v>
      </c>
      <c r="H72" s="58" t="n">
        <v>489617</v>
      </c>
      <c r="I72" s="58" t="n"/>
      <c r="J72" s="85" t="n"/>
    </row>
    <row r="73" ht="22.8" customHeight="1" s="144">
      <c r="A73" s="84" t="n"/>
      <c r="B73" s="101" t="inlineStr">
        <is>
          <t>221</t>
        </is>
      </c>
      <c r="C73" s="101" t="inlineStr">
        <is>
          <t>02</t>
        </is>
      </c>
      <c r="D73" s="101" t="inlineStr">
        <is>
          <t>01</t>
        </is>
      </c>
      <c r="E73" s="59" t="n">
        <v>228001</v>
      </c>
      <c r="F73" s="101" t="inlineStr">
        <is>
          <t xml:space="preserve">    住房公积金</t>
        </is>
      </c>
      <c r="G73" s="58" t="n">
        <v>489617</v>
      </c>
      <c r="H73" s="58" t="n">
        <v>489617</v>
      </c>
      <c r="I73" s="58" t="n"/>
      <c r="J73" s="85" t="n"/>
    </row>
    <row r="74" ht="22.8" customHeight="1" s="144">
      <c r="A74" s="84" t="n"/>
      <c r="B74" s="101" t="inlineStr"/>
      <c r="C74" s="101" t="inlineStr"/>
      <c r="D74" s="101" t="inlineStr"/>
      <c r="E74" s="101" t="n"/>
      <c r="F74" s="101" t="inlineStr">
        <is>
          <t>灾害防治及应急管理支出</t>
        </is>
      </c>
      <c r="G74" s="58" t="n">
        <v>50000</v>
      </c>
      <c r="H74" s="58" t="n">
        <v>50000</v>
      </c>
      <c r="I74" s="58" t="n"/>
      <c r="J74" s="85" t="n"/>
    </row>
    <row r="75" ht="22.8" customHeight="1" s="144">
      <c r="A75" s="84" t="n"/>
      <c r="B75" s="101" t="inlineStr"/>
      <c r="C75" s="101" t="inlineStr"/>
      <c r="D75" s="101" t="inlineStr"/>
      <c r="E75" s="101" t="n"/>
      <c r="F75" s="101" t="inlineStr">
        <is>
          <t xml:space="preserve">  应急管理事务</t>
        </is>
      </c>
      <c r="G75" s="58" t="n">
        <v>50000</v>
      </c>
      <c r="H75" s="58" t="n">
        <v>50000</v>
      </c>
      <c r="I75" s="58" t="n"/>
      <c r="J75" s="85" t="n"/>
    </row>
    <row r="76" ht="22.8" customHeight="1" s="144">
      <c r="A76" s="84" t="n"/>
      <c r="B76" s="101" t="inlineStr">
        <is>
          <t>224</t>
        </is>
      </c>
      <c r="C76" s="101" t="inlineStr">
        <is>
          <t>01</t>
        </is>
      </c>
      <c r="D76" s="101" t="inlineStr">
        <is>
          <t>06</t>
        </is>
      </c>
      <c r="E76" s="59" t="n">
        <v>228001</v>
      </c>
      <c r="F76" s="101" t="inlineStr">
        <is>
          <t xml:space="preserve">    安全监管</t>
        </is>
      </c>
      <c r="G76" s="58" t="n">
        <v>50000</v>
      </c>
      <c r="H76" s="58" t="n">
        <v>50000</v>
      </c>
      <c r="I76" s="58" t="n"/>
      <c r="J76" s="85" t="n"/>
    </row>
    <row r="77" ht="9.75" customHeight="1" s="144">
      <c r="A77" s="97" t="n"/>
      <c r="B77" s="102" t="n"/>
      <c r="C77" s="102" t="n"/>
      <c r="D77" s="102" t="n"/>
      <c r="E77" s="102" t="n"/>
      <c r="F77" s="97" t="n"/>
      <c r="G77" s="97" t="n"/>
      <c r="H77" s="97" t="n"/>
      <c r="I77" s="97" t="n"/>
      <c r="J77" s="103" t="n"/>
    </row>
  </sheetData>
  <mergeCells count="10">
    <mergeCell ref="B4:F4"/>
    <mergeCell ref="H4:H6"/>
    <mergeCell ref="E5:E6"/>
    <mergeCell ref="B5:D5"/>
    <mergeCell ref="B2:I2"/>
    <mergeCell ref="B3:F3"/>
    <mergeCell ref="I4:I6"/>
    <mergeCell ref="F5:F6"/>
    <mergeCell ref="G1:I1"/>
    <mergeCell ref="G4:G6"/>
  </mergeCells>
  <printOptions horizontalCentered="1"/>
  <pageMargins left="0.590277777777778" right="0.590277777777778" top="1.37777777777778" bottom="0.9840277777777779" header="0" footer="0"/>
  <pageSetup orientation="landscape" paperSize="9" fitToHeight="0" horizontalDpi="600"/>
</worksheet>
</file>

<file path=xl/worksheets/sheet8.xml><?xml version="1.0" encoding="utf-8"?>
<worksheet xmlns="http://schemas.openxmlformats.org/spreadsheetml/2006/main">
  <sheetPr>
    <outlinePr summaryBelow="1" summaryRight="1"/>
    <pageSetUpPr fitToPage="1"/>
  </sheetPr>
  <dimension ref="A1:I36"/>
  <sheetViews>
    <sheetView workbookViewId="0">
      <pane ySplit="6" topLeftCell="A7" activePane="bottomLeft" state="frozen"/>
      <selection activeCell="A1" sqref="A1"/>
      <selection pane="bottomLeft" activeCell="H9" sqref="H9"/>
    </sheetView>
  </sheetViews>
  <sheetFormatPr baseColWidth="8" defaultColWidth="10" defaultRowHeight="13.5"/>
  <cols>
    <col width="1.53333333333333" customWidth="1" style="71" min="1" max="1"/>
    <col width="6.15833333333333" customWidth="1" style="71" min="2" max="3"/>
    <col width="24.375" customWidth="1" style="71" min="4" max="4"/>
    <col width="41.025" customWidth="1" style="71" min="5" max="5"/>
    <col width="17.375" customWidth="1" style="71" min="6" max="8"/>
    <col width="1.53333333333333" customWidth="1" style="71" min="9" max="9"/>
    <col width="9.766666666666669" customWidth="1" style="71" min="10" max="10"/>
    <col width="10" customWidth="1" style="71" min="11" max="16384"/>
  </cols>
  <sheetData>
    <row r="1" ht="25" customHeight="1" s="144">
      <c r="A1" s="89" t="n"/>
      <c r="B1" s="3" t="inlineStr">
        <is>
          <t>表7</t>
        </is>
      </c>
      <c r="C1" s="3" t="n"/>
      <c r="D1" s="90" t="n"/>
      <c r="E1" s="90" t="n"/>
      <c r="F1" s="72" t="n"/>
      <c r="G1" s="72" t="n"/>
      <c r="H1" s="91" t="inlineStr">
        <is>
          <t>表3-1</t>
        </is>
      </c>
      <c r="I1" s="99" t="n"/>
    </row>
    <row r="2" ht="22.8" customHeight="1" s="144">
      <c r="A2" s="72" t="n"/>
      <c r="B2" s="76" t="inlineStr">
        <is>
          <t>一般公共预算基本支出预算表</t>
        </is>
      </c>
      <c r="C2" s="145" t="n"/>
      <c r="D2" s="145" t="n"/>
      <c r="E2" s="145" t="n"/>
      <c r="F2" s="145" t="n"/>
      <c r="G2" s="145" t="n"/>
      <c r="H2" s="146" t="n"/>
      <c r="I2" s="99" t="n"/>
    </row>
    <row r="3" ht="19.55" customHeight="1" s="144">
      <c r="A3" s="77" t="n"/>
      <c r="B3" s="78" t="inlineStr">
        <is>
          <t>部门：平昌县镇龙镇人民政府</t>
        </is>
      </c>
      <c r="C3" s="153" t="n"/>
      <c r="D3" s="153" t="n"/>
      <c r="E3" s="150" t="n"/>
      <c r="G3" s="77" t="n"/>
      <c r="H3" s="92" t="inlineStr">
        <is>
          <t>金额单位：万元</t>
        </is>
      </c>
      <c r="I3" s="99" t="n"/>
    </row>
    <row r="4" ht="24.4" customHeight="1" s="144">
      <c r="A4" s="75" t="n"/>
      <c r="B4" s="55" t="inlineStr">
        <is>
          <t>项    目</t>
        </is>
      </c>
      <c r="C4" s="154" t="n"/>
      <c r="D4" s="154" t="n"/>
      <c r="E4" s="147" t="n"/>
      <c r="F4" s="55" t="inlineStr">
        <is>
          <t>基本支出</t>
        </is>
      </c>
      <c r="G4" s="154" t="n"/>
      <c r="H4" s="147" t="n"/>
      <c r="I4" s="99" t="n"/>
    </row>
    <row r="5" ht="24.4" customHeight="1" s="144">
      <c r="A5" s="75" t="n"/>
      <c r="B5" s="55" t="inlineStr">
        <is>
          <t>科目编码</t>
        </is>
      </c>
      <c r="C5" s="147" t="n"/>
      <c r="D5" s="55" t="inlineStr">
        <is>
          <t>单位代码</t>
        </is>
      </c>
      <c r="E5" s="55" t="inlineStr">
        <is>
          <t>单位名称（科目）</t>
        </is>
      </c>
      <c r="F5" s="55" t="inlineStr">
        <is>
          <t>合计</t>
        </is>
      </c>
      <c r="G5" s="55" t="inlineStr">
        <is>
          <t>人员经费</t>
        </is>
      </c>
      <c r="H5" s="55" t="inlineStr">
        <is>
          <t>公用经费</t>
        </is>
      </c>
      <c r="I5" s="99" t="n"/>
    </row>
    <row r="6" ht="24.4" customHeight="1" s="144">
      <c r="A6" s="73" t="n"/>
      <c r="B6" s="55" t="inlineStr">
        <is>
          <t>类</t>
        </is>
      </c>
      <c r="C6" s="55" t="inlineStr">
        <is>
          <t>款</t>
        </is>
      </c>
      <c r="D6" s="152" t="n"/>
      <c r="E6" s="152" t="n"/>
      <c r="F6" s="152" t="n"/>
      <c r="G6" s="152" t="n"/>
      <c r="H6" s="152" t="n"/>
      <c r="I6" s="99" t="n"/>
    </row>
    <row r="7" ht="22.8" customHeight="1" s="144">
      <c r="A7" s="75" t="n"/>
      <c r="B7" s="55" t="n"/>
      <c r="C7" s="55" t="n"/>
      <c r="D7" s="55" t="n"/>
      <c r="E7" s="55" t="inlineStr">
        <is>
          <t>合    计</t>
        </is>
      </c>
      <c r="F7" s="93" t="n">
        <v>7969812</v>
      </c>
      <c r="G7" s="94" t="n">
        <v>7048642</v>
      </c>
      <c r="H7" s="88" t="n">
        <v>921170</v>
      </c>
      <c r="I7" s="99" t="n"/>
    </row>
    <row r="8" ht="22.8" customHeight="1" s="144">
      <c r="A8" s="75" t="n"/>
      <c r="B8" s="95" t="inlineStr"/>
      <c r="C8" s="86" t="inlineStr"/>
      <c r="D8" s="96" t="inlineStr"/>
      <c r="E8" s="95" t="inlineStr">
        <is>
          <t>政府</t>
        </is>
      </c>
      <c r="F8" s="93" t="n">
        <v>7969812</v>
      </c>
      <c r="G8" s="94" t="n">
        <v>7048642</v>
      </c>
      <c r="H8" s="88" t="n">
        <v>921170</v>
      </c>
      <c r="I8" s="99" t="n"/>
    </row>
    <row r="9" ht="22.8" customHeight="1" s="144">
      <c r="A9" s="75" t="n"/>
      <c r="B9" s="95" t="inlineStr"/>
      <c r="C9" s="86" t="inlineStr"/>
      <c r="D9" s="96" t="inlineStr">
        <is>
          <t>228001</t>
        </is>
      </c>
      <c r="E9" s="95" t="inlineStr">
        <is>
          <t xml:space="preserve">  镇龙镇人民政府</t>
        </is>
      </c>
      <c r="F9" s="93" t="n">
        <v>7969812</v>
      </c>
      <c r="G9" s="94" t="n">
        <v>7048642</v>
      </c>
      <c r="H9" s="88" t="n">
        <v>921170</v>
      </c>
      <c r="I9" s="99" t="n"/>
    </row>
    <row r="10" ht="22.8" customHeight="1" s="144">
      <c r="A10" s="75" t="n"/>
      <c r="B10" s="95" t="inlineStr">
        <is>
          <t>301</t>
        </is>
      </c>
      <c r="C10" s="86" t="inlineStr"/>
      <c r="D10" s="96" t="inlineStr"/>
      <c r="E10" s="95" t="inlineStr">
        <is>
          <t xml:space="preserve">    工资福利支出</t>
        </is>
      </c>
      <c r="F10" s="93" t="n">
        <v>6133930</v>
      </c>
      <c r="G10" s="94" t="n">
        <v>6133930</v>
      </c>
      <c r="H10" s="88" t="n">
        <v>0</v>
      </c>
      <c r="I10" s="99" t="n"/>
    </row>
    <row r="11" ht="22.8" customHeight="1" s="144">
      <c r="A11" s="75" t="n"/>
      <c r="B11" s="95" t="inlineStr">
        <is>
          <t xml:space="preserve">  301</t>
        </is>
      </c>
      <c r="C11" s="86" t="inlineStr">
        <is>
          <t>01</t>
        </is>
      </c>
      <c r="D11" s="96" t="inlineStr">
        <is>
          <t>228001</t>
        </is>
      </c>
      <c r="E11" s="95" t="inlineStr">
        <is>
          <t xml:space="preserve">      基本工资</t>
        </is>
      </c>
      <c r="F11" s="93" t="n">
        <v>2385936</v>
      </c>
      <c r="G11" s="94" t="n">
        <v>2385936</v>
      </c>
      <c r="H11" s="88" t="n">
        <v>0</v>
      </c>
      <c r="I11" s="99" t="n"/>
    </row>
    <row r="12" ht="22.8" customHeight="1" s="144">
      <c r="A12" s="75" t="n"/>
      <c r="B12" s="95" t="inlineStr">
        <is>
          <t xml:space="preserve">  301</t>
        </is>
      </c>
      <c r="C12" s="86" t="inlineStr">
        <is>
          <t>02</t>
        </is>
      </c>
      <c r="D12" s="96" t="inlineStr">
        <is>
          <t>228001</t>
        </is>
      </c>
      <c r="E12" s="95" t="inlineStr">
        <is>
          <t xml:space="preserve">      津贴补贴</t>
        </is>
      </c>
      <c r="F12" s="93" t="n">
        <v>1178340</v>
      </c>
      <c r="G12" s="94" t="n">
        <v>1178340</v>
      </c>
      <c r="H12" s="88" t="n">
        <v>0</v>
      </c>
      <c r="I12" s="99" t="n"/>
    </row>
    <row r="13" ht="22.8" customHeight="1" s="144">
      <c r="A13" s="75" t="n"/>
      <c r="B13" s="95" t="inlineStr">
        <is>
          <t xml:space="preserve">  301</t>
        </is>
      </c>
      <c r="C13" s="86" t="inlineStr">
        <is>
          <t>03</t>
        </is>
      </c>
      <c r="D13" s="96" t="inlineStr">
        <is>
          <t>228001</t>
        </is>
      </c>
      <c r="E13" s="95" t="inlineStr">
        <is>
          <t xml:space="preserve">      奖金</t>
        </is>
      </c>
      <c r="F13" s="93" t="n">
        <v>93487</v>
      </c>
      <c r="G13" s="94" t="n">
        <v>93487</v>
      </c>
      <c r="H13" s="88" t="n">
        <v>0</v>
      </c>
      <c r="I13" s="99" t="n"/>
    </row>
    <row r="14" ht="22.8" customHeight="1" s="144">
      <c r="A14" s="75" t="n"/>
      <c r="B14" s="95" t="inlineStr">
        <is>
          <t xml:space="preserve">  301</t>
        </is>
      </c>
      <c r="C14" s="86" t="inlineStr">
        <is>
          <t>07</t>
        </is>
      </c>
      <c r="D14" s="96" t="inlineStr">
        <is>
          <t>228001</t>
        </is>
      </c>
      <c r="E14" s="95" t="inlineStr">
        <is>
          <t xml:space="preserve">      绩效工资</t>
        </is>
      </c>
      <c r="F14" s="93" t="n">
        <v>847188</v>
      </c>
      <c r="G14" s="94" t="n">
        <v>847188</v>
      </c>
      <c r="H14" s="88" t="n">
        <v>0</v>
      </c>
      <c r="I14" s="99" t="n"/>
    </row>
    <row r="15" ht="22.8" customHeight="1" s="144">
      <c r="A15" s="75" t="n"/>
      <c r="B15" s="95" t="inlineStr">
        <is>
          <t xml:space="preserve">  301</t>
        </is>
      </c>
      <c r="C15" s="86" t="inlineStr">
        <is>
          <t>08</t>
        </is>
      </c>
      <c r="D15" s="96" t="inlineStr">
        <is>
          <t>228001</t>
        </is>
      </c>
      <c r="E15" s="95" t="inlineStr">
        <is>
          <t xml:space="preserve">      机关事业单位基本养老保险缴费</t>
        </is>
      </c>
      <c r="F15" s="93" t="n">
        <v>652823</v>
      </c>
      <c r="G15" s="94" t="n">
        <v>652823</v>
      </c>
      <c r="H15" s="88" t="n">
        <v>0</v>
      </c>
      <c r="I15" s="99" t="n"/>
    </row>
    <row r="16" ht="22.8" customHeight="1" s="144">
      <c r="A16" s="75" t="n"/>
      <c r="B16" s="95" t="inlineStr">
        <is>
          <t xml:space="preserve">  301</t>
        </is>
      </c>
      <c r="C16" s="86" t="inlineStr">
        <is>
          <t>10</t>
        </is>
      </c>
      <c r="D16" s="96" t="inlineStr">
        <is>
          <t>228001</t>
        </is>
      </c>
      <c r="E16" s="95" t="inlineStr">
        <is>
          <t xml:space="preserve">      职工基本医疗保险缴费</t>
        </is>
      </c>
      <c r="F16" s="93" t="n">
        <v>408156</v>
      </c>
      <c r="G16" s="94" t="n">
        <v>408156</v>
      </c>
      <c r="H16" s="88" t="n">
        <v>0</v>
      </c>
      <c r="I16" s="99" t="n"/>
    </row>
    <row r="17" ht="22.8" customHeight="1" s="144">
      <c r="A17" s="75" t="n"/>
      <c r="B17" s="95" t="inlineStr">
        <is>
          <t xml:space="preserve">  301</t>
        </is>
      </c>
      <c r="C17" s="86" t="inlineStr">
        <is>
          <t>11</t>
        </is>
      </c>
      <c r="D17" s="96" t="inlineStr">
        <is>
          <t>228001</t>
        </is>
      </c>
      <c r="E17" s="95" t="inlineStr">
        <is>
          <t xml:space="preserve">      公务员医疗补助缴费</t>
        </is>
      </c>
      <c r="F17" s="93" t="n">
        <v>58266</v>
      </c>
      <c r="G17" s="94" t="n">
        <v>58266</v>
      </c>
      <c r="H17" s="88" t="n">
        <v>0</v>
      </c>
      <c r="I17" s="99" t="n"/>
    </row>
    <row r="18" ht="22.8" customHeight="1" s="144">
      <c r="A18" s="75" t="n"/>
      <c r="B18" s="95" t="inlineStr">
        <is>
          <t xml:space="preserve">  301</t>
        </is>
      </c>
      <c r="C18" s="86" t="inlineStr">
        <is>
          <t>12</t>
        </is>
      </c>
      <c r="D18" s="96" t="inlineStr">
        <is>
          <t>228001</t>
        </is>
      </c>
      <c r="E18" s="95" t="inlineStr">
        <is>
          <t xml:space="preserve">      其他社会保障缴费</t>
        </is>
      </c>
      <c r="F18" s="93" t="n">
        <v>20117</v>
      </c>
      <c r="G18" s="94" t="n">
        <v>20117</v>
      </c>
      <c r="H18" s="88" t="n">
        <v>0</v>
      </c>
      <c r="I18" s="99" t="n"/>
    </row>
    <row r="19" ht="22.8" customHeight="1" s="144">
      <c r="A19" s="75" t="n"/>
      <c r="B19" s="95" t="inlineStr">
        <is>
          <t xml:space="preserve">  301</t>
        </is>
      </c>
      <c r="C19" s="86" t="inlineStr">
        <is>
          <t>13</t>
        </is>
      </c>
      <c r="D19" s="96" t="inlineStr">
        <is>
          <t>228001</t>
        </is>
      </c>
      <c r="E19" s="95" t="inlineStr">
        <is>
          <t xml:space="preserve">      住房公积金</t>
        </is>
      </c>
      <c r="F19" s="93" t="n">
        <v>489617</v>
      </c>
      <c r="G19" s="94" t="n">
        <v>489617</v>
      </c>
      <c r="H19" s="88" t="n">
        <v>0</v>
      </c>
      <c r="I19" s="99" t="n"/>
    </row>
    <row r="20" ht="22.8" customHeight="1" s="144">
      <c r="A20" s="75" t="n"/>
      <c r="B20" s="95" t="inlineStr">
        <is>
          <t>302</t>
        </is>
      </c>
      <c r="C20" s="86" t="inlineStr"/>
      <c r="D20" s="96" t="inlineStr"/>
      <c r="E20" s="95" t="inlineStr">
        <is>
          <t xml:space="preserve">    商品和服务支出</t>
        </is>
      </c>
      <c r="F20" s="93" t="n">
        <v>921170</v>
      </c>
      <c r="G20" s="94" t="n">
        <v>0</v>
      </c>
      <c r="H20" s="88" t="n">
        <v>921170</v>
      </c>
      <c r="I20" s="99" t="n"/>
    </row>
    <row r="21" ht="22.8" customHeight="1" s="144">
      <c r="A21" s="75" t="n"/>
      <c r="B21" s="95" t="inlineStr">
        <is>
          <t xml:space="preserve">  302</t>
        </is>
      </c>
      <c r="C21" s="86" t="inlineStr">
        <is>
          <t>01</t>
        </is>
      </c>
      <c r="D21" s="96" t="inlineStr">
        <is>
          <t>228001</t>
        </is>
      </c>
      <c r="E21" s="95" t="inlineStr">
        <is>
          <t xml:space="preserve">      办公费</t>
        </is>
      </c>
      <c r="F21" s="93" t="n">
        <v>218750</v>
      </c>
      <c r="G21" s="94" t="n">
        <v>0</v>
      </c>
      <c r="H21" s="88" t="n">
        <v>218750</v>
      </c>
      <c r="I21" s="99" t="n"/>
    </row>
    <row r="22" ht="22.8" customHeight="1" s="144">
      <c r="A22" s="75" t="n"/>
      <c r="B22" s="95" t="inlineStr">
        <is>
          <t xml:space="preserve">  302</t>
        </is>
      </c>
      <c r="C22" s="86" t="inlineStr">
        <is>
          <t>02</t>
        </is>
      </c>
      <c r="D22" s="96" t="inlineStr">
        <is>
          <t>228001</t>
        </is>
      </c>
      <c r="E22" s="95" t="inlineStr">
        <is>
          <t xml:space="preserve">      印刷费</t>
        </is>
      </c>
      <c r="F22" s="93" t="n">
        <v>37000</v>
      </c>
      <c r="G22" s="94" t="n">
        <v>0</v>
      </c>
      <c r="H22" s="88" t="n">
        <v>37000</v>
      </c>
      <c r="I22" s="99" t="n"/>
    </row>
    <row r="23" ht="22.8" customHeight="1" s="144">
      <c r="A23" s="75" t="n"/>
      <c r="B23" s="95" t="inlineStr">
        <is>
          <t xml:space="preserve">  302</t>
        </is>
      </c>
      <c r="C23" s="86" t="inlineStr">
        <is>
          <t>04</t>
        </is>
      </c>
      <c r="D23" s="96" t="inlineStr">
        <is>
          <t>228001</t>
        </is>
      </c>
      <c r="E23" s="95" t="inlineStr">
        <is>
          <t xml:space="preserve">      手续费</t>
        </is>
      </c>
      <c r="F23" s="93" t="n">
        <v>1000</v>
      </c>
      <c r="G23" s="94" t="n">
        <v>0</v>
      </c>
      <c r="H23" s="88" t="n">
        <v>1000</v>
      </c>
      <c r="I23" s="99" t="n"/>
    </row>
    <row r="24" ht="22.8" customHeight="1" s="144">
      <c r="A24" s="75" t="n"/>
      <c r="B24" s="95" t="inlineStr">
        <is>
          <t xml:space="preserve">  302</t>
        </is>
      </c>
      <c r="C24" s="86" t="inlineStr">
        <is>
          <t>05</t>
        </is>
      </c>
      <c r="D24" s="96" t="inlineStr">
        <is>
          <t>228001</t>
        </is>
      </c>
      <c r="E24" s="95" t="inlineStr">
        <is>
          <t xml:space="preserve">      水费</t>
        </is>
      </c>
      <c r="F24" s="93" t="n">
        <v>29400</v>
      </c>
      <c r="G24" s="94" t="n">
        <v>0</v>
      </c>
      <c r="H24" s="88" t="n">
        <v>29400</v>
      </c>
      <c r="I24" s="99" t="n"/>
    </row>
    <row r="25" ht="22.8" customHeight="1" s="144">
      <c r="A25" s="75" t="n"/>
      <c r="B25" s="95" t="inlineStr">
        <is>
          <t xml:space="preserve">  302</t>
        </is>
      </c>
      <c r="C25" s="86" t="inlineStr">
        <is>
          <t>06</t>
        </is>
      </c>
      <c r="D25" s="96" t="inlineStr">
        <is>
          <t>228001</t>
        </is>
      </c>
      <c r="E25" s="95" t="inlineStr">
        <is>
          <t xml:space="preserve">      电费</t>
        </is>
      </c>
      <c r="F25" s="93" t="n">
        <v>88200</v>
      </c>
      <c r="G25" s="94" t="n">
        <v>0</v>
      </c>
      <c r="H25" s="88" t="n">
        <v>88200</v>
      </c>
      <c r="I25" s="99" t="n"/>
    </row>
    <row r="26" ht="22.8" customHeight="1" s="144">
      <c r="A26" s="75" t="n"/>
      <c r="B26" s="95" t="inlineStr">
        <is>
          <t xml:space="preserve">  302</t>
        </is>
      </c>
      <c r="C26" s="86" t="inlineStr">
        <is>
          <t>07</t>
        </is>
      </c>
      <c r="D26" s="96" t="inlineStr">
        <is>
          <t>228001</t>
        </is>
      </c>
      <c r="E26" s="95" t="inlineStr">
        <is>
          <t xml:space="preserve">      邮电费</t>
        </is>
      </c>
      <c r="F26" s="93" t="n">
        <v>500</v>
      </c>
      <c r="G26" s="94" t="n">
        <v>0</v>
      </c>
      <c r="H26" s="88" t="n">
        <v>500</v>
      </c>
      <c r="I26" s="99" t="n"/>
    </row>
    <row r="27" ht="22.8" customHeight="1" s="144">
      <c r="A27" s="75" t="n"/>
      <c r="B27" s="95" t="inlineStr">
        <is>
          <t xml:space="preserve">  302</t>
        </is>
      </c>
      <c r="C27" s="86" t="inlineStr">
        <is>
          <t>11</t>
        </is>
      </c>
      <c r="D27" s="96" t="inlineStr">
        <is>
          <t>228001</t>
        </is>
      </c>
      <c r="E27" s="95" t="inlineStr">
        <is>
          <t xml:space="preserve">      差旅费</t>
        </is>
      </c>
      <c r="F27" s="93" t="n">
        <v>273900</v>
      </c>
      <c r="G27" s="94" t="n">
        <v>0</v>
      </c>
      <c r="H27" s="88" t="n">
        <v>273900</v>
      </c>
      <c r="I27" s="99" t="n"/>
    </row>
    <row r="28" ht="22.8" customHeight="1" s="144">
      <c r="A28" s="75" t="n"/>
      <c r="B28" s="95" t="inlineStr">
        <is>
          <t xml:space="preserve">  302</t>
        </is>
      </c>
      <c r="C28" s="86" t="inlineStr">
        <is>
          <t>13</t>
        </is>
      </c>
      <c r="D28" s="96" t="inlineStr">
        <is>
          <t>228001</t>
        </is>
      </c>
      <c r="E28" s="95" t="inlineStr">
        <is>
          <t xml:space="preserve">      维修(护)费</t>
        </is>
      </c>
      <c r="F28" s="93" t="n">
        <v>23000</v>
      </c>
      <c r="G28" s="94" t="n">
        <v>0</v>
      </c>
      <c r="H28" s="88" t="n">
        <v>23000</v>
      </c>
      <c r="I28" s="99" t="n"/>
    </row>
    <row r="29" ht="22.8" customHeight="1" s="144">
      <c r="A29" s="75" t="n"/>
      <c r="B29" s="95" t="inlineStr">
        <is>
          <t xml:space="preserve">  302</t>
        </is>
      </c>
      <c r="C29" s="86" t="inlineStr">
        <is>
          <t>17</t>
        </is>
      </c>
      <c r="D29" s="96" t="inlineStr">
        <is>
          <t>228001</t>
        </is>
      </c>
      <c r="E29" s="95" t="inlineStr">
        <is>
          <t xml:space="preserve">      公务接待费</t>
        </is>
      </c>
      <c r="F29" s="93" t="n">
        <v>1500</v>
      </c>
      <c r="G29" s="94" t="n">
        <v>0</v>
      </c>
      <c r="H29" s="88" t="n">
        <v>1500</v>
      </c>
      <c r="I29" s="99" t="n"/>
    </row>
    <row r="30" ht="22.8" customHeight="1" s="144">
      <c r="A30" s="75" t="n"/>
      <c r="B30" s="95" t="inlineStr">
        <is>
          <t xml:space="preserve">  302</t>
        </is>
      </c>
      <c r="C30" s="86" t="inlineStr">
        <is>
          <t>18</t>
        </is>
      </c>
      <c r="D30" s="96" t="inlineStr">
        <is>
          <t>228001</t>
        </is>
      </c>
      <c r="E30" s="95" t="inlineStr">
        <is>
          <t xml:space="preserve">      专用材料费</t>
        </is>
      </c>
      <c r="F30" s="93" t="n">
        <v>5000</v>
      </c>
      <c r="G30" s="94" t="n">
        <v>0</v>
      </c>
      <c r="H30" s="88" t="n">
        <v>5000</v>
      </c>
      <c r="I30" s="99" t="n"/>
    </row>
    <row r="31" ht="22.8" customHeight="1" s="144">
      <c r="A31" s="75" t="n"/>
      <c r="B31" s="95" t="inlineStr">
        <is>
          <t xml:space="preserve">  302</t>
        </is>
      </c>
      <c r="C31" s="86" t="inlineStr">
        <is>
          <t>26</t>
        </is>
      </c>
      <c r="D31" s="96" t="inlineStr">
        <is>
          <t>228001</t>
        </is>
      </c>
      <c r="E31" s="95" t="inlineStr">
        <is>
          <t xml:space="preserve">      劳务费</t>
        </is>
      </c>
      <c r="F31" s="93" t="n">
        <v>10000</v>
      </c>
      <c r="G31" s="94" t="n">
        <v>0</v>
      </c>
      <c r="H31" s="88" t="n">
        <v>10000</v>
      </c>
      <c r="I31" s="99" t="n"/>
    </row>
    <row r="32" ht="22.8" customHeight="1" s="144">
      <c r="A32" s="75" t="n"/>
      <c r="B32" s="95" t="inlineStr">
        <is>
          <t xml:space="preserve">  302</t>
        </is>
      </c>
      <c r="C32" s="86" t="inlineStr">
        <is>
          <t>39</t>
        </is>
      </c>
      <c r="D32" s="96" t="inlineStr">
        <is>
          <t>228001</t>
        </is>
      </c>
      <c r="E32" s="95" t="inlineStr">
        <is>
          <t xml:space="preserve">      其他交通费用</t>
        </is>
      </c>
      <c r="F32" s="93" t="n">
        <v>220560</v>
      </c>
      <c r="G32" s="94" t="n">
        <v>0</v>
      </c>
      <c r="H32" s="88" t="n">
        <v>220560</v>
      </c>
      <c r="I32" s="99" t="n"/>
    </row>
    <row r="33" ht="22.8" customHeight="1" s="144">
      <c r="A33" s="75" t="n"/>
      <c r="B33" s="95" t="inlineStr">
        <is>
          <t xml:space="preserve">  302</t>
        </is>
      </c>
      <c r="C33" s="86" t="inlineStr">
        <is>
          <t>99</t>
        </is>
      </c>
      <c r="D33" s="96" t="inlineStr">
        <is>
          <t>228001</t>
        </is>
      </c>
      <c r="E33" s="95" t="inlineStr">
        <is>
          <t xml:space="preserve">      其他商品和服务支出</t>
        </is>
      </c>
      <c r="F33" s="93" t="n">
        <v>12360</v>
      </c>
      <c r="G33" s="94" t="n">
        <v>0</v>
      </c>
      <c r="H33" s="88" t="n">
        <v>12360</v>
      </c>
      <c r="I33" s="99" t="n"/>
    </row>
    <row r="34" ht="22.8" customHeight="1" s="144">
      <c r="A34" s="75" t="n"/>
      <c r="B34" s="95" t="inlineStr">
        <is>
          <t>303</t>
        </is>
      </c>
      <c r="C34" s="86" t="inlineStr"/>
      <c r="D34" s="96" t="inlineStr"/>
      <c r="E34" s="95" t="inlineStr">
        <is>
          <t xml:space="preserve">    对个人和家庭的补助</t>
        </is>
      </c>
      <c r="F34" s="93" t="n">
        <v>914712</v>
      </c>
      <c r="G34" s="94" t="n">
        <v>914712</v>
      </c>
      <c r="H34" s="88" t="n">
        <v>0</v>
      </c>
      <c r="I34" s="99" t="n"/>
    </row>
    <row r="35" ht="22.8" customHeight="1" s="144">
      <c r="A35" s="75" t="n"/>
      <c r="B35" s="95" t="inlineStr">
        <is>
          <t xml:space="preserve">  303</t>
        </is>
      </c>
      <c r="C35" s="86" t="inlineStr">
        <is>
          <t>05</t>
        </is>
      </c>
      <c r="D35" s="96" t="inlineStr">
        <is>
          <t>228001</t>
        </is>
      </c>
      <c r="E35" s="95" t="inlineStr">
        <is>
          <t xml:space="preserve">      生活补助</t>
        </is>
      </c>
      <c r="F35" s="93" t="n">
        <v>914712</v>
      </c>
      <c r="G35" s="94" t="n">
        <v>914712</v>
      </c>
      <c r="H35" s="88" t="n">
        <v>0</v>
      </c>
      <c r="I35" s="99" t="n"/>
    </row>
    <row r="36" ht="9.75" customHeight="1" s="144">
      <c r="A36" s="97" t="n"/>
      <c r="B36" s="97" t="n"/>
      <c r="C36" s="97" t="n"/>
      <c r="D36" s="98" t="n"/>
      <c r="E36" s="97" t="n"/>
      <c r="F36" s="97" t="n"/>
      <c r="G36" s="97" t="n"/>
      <c r="H36" s="97" t="n"/>
      <c r="I36" s="100" t="n"/>
    </row>
  </sheetData>
  <mergeCells count="10">
    <mergeCell ref="G5:G6"/>
    <mergeCell ref="E5:E6"/>
    <mergeCell ref="H5:H6"/>
    <mergeCell ref="B4:E4"/>
    <mergeCell ref="B5:C5"/>
    <mergeCell ref="B2:H2"/>
    <mergeCell ref="F4:H4"/>
    <mergeCell ref="B3:E3"/>
    <mergeCell ref="F5:F6"/>
    <mergeCell ref="D5:D6"/>
  </mergeCells>
  <printOptions horizontalCentered="1"/>
  <pageMargins left="0.590277777777778" right="0.590277777777778" top="1.37777777777778" bottom="0.9840277777777779" header="0" footer="0"/>
  <pageSetup orientation="landscape" paperSize="9" fitToHeight="0" horizontalDpi="600"/>
</worksheet>
</file>

<file path=xl/worksheets/sheet9.xml><?xml version="1.0" encoding="utf-8"?>
<worksheet xmlns="http://schemas.openxmlformats.org/spreadsheetml/2006/main">
  <sheetPr>
    <outlinePr summaryBelow="1" summaryRight="1"/>
    <pageSetUpPr fitToPage="1"/>
  </sheetPr>
  <dimension ref="A1:H25"/>
  <sheetViews>
    <sheetView workbookViewId="0">
      <pane ySplit="5" topLeftCell="A6" activePane="bottomLeft" state="frozen"/>
      <selection activeCell="A1" sqref="A1"/>
      <selection pane="bottomLeft" activeCell="E19" sqref="E19"/>
    </sheetView>
  </sheetViews>
  <sheetFormatPr baseColWidth="8" defaultColWidth="10" defaultRowHeight="13.5"/>
  <cols>
    <col width="1.53333333333333" customWidth="1" style="71" min="1" max="1"/>
    <col width="6.625" customWidth="1" style="71" min="2" max="4"/>
    <col width="26.625" customWidth="1" style="71" min="5" max="5"/>
    <col width="48.625" customWidth="1" style="71" min="6" max="6"/>
    <col width="26.625" customWidth="1" style="71" min="7" max="7"/>
    <col width="1.53333333333333" customWidth="1" style="71" min="8" max="8"/>
    <col width="9.766666666666669" customWidth="1" style="71" min="9" max="10"/>
    <col width="10" customWidth="1" style="71" min="11" max="16384"/>
  </cols>
  <sheetData>
    <row r="1" ht="25" customHeight="1" s="144">
      <c r="A1" s="72" t="n"/>
      <c r="B1" s="3" t="inlineStr">
        <is>
          <t>表8</t>
        </is>
      </c>
      <c r="C1" s="3" t="n"/>
      <c r="D1" s="3" t="n"/>
      <c r="E1" s="73" t="n"/>
      <c r="F1" s="73" t="n"/>
      <c r="G1" s="74" t="inlineStr">
        <is>
          <t>表3-2</t>
        </is>
      </c>
      <c r="H1" s="75" t="n"/>
    </row>
    <row r="2" ht="22.8" customHeight="1" s="144">
      <c r="A2" s="72" t="n"/>
      <c r="B2" s="76" t="inlineStr">
        <is>
          <t>一般公共预算项目支出预算表</t>
        </is>
      </c>
      <c r="C2" s="145" t="n"/>
      <c r="D2" s="145" t="n"/>
      <c r="E2" s="145" t="n"/>
      <c r="F2" s="145" t="n"/>
      <c r="G2" s="146" t="n"/>
      <c r="H2" s="75" t="inlineStr">
        <is>
          <t xml:space="preserve"> </t>
        </is>
      </c>
    </row>
    <row r="3" ht="19.55" customHeight="1" s="144">
      <c r="A3" s="77" t="n"/>
      <c r="B3" s="78" t="inlineStr">
        <is>
          <t>部门：平昌县镇龙镇人民政府</t>
        </is>
      </c>
      <c r="C3" s="153" t="n"/>
      <c r="D3" s="153" t="n"/>
      <c r="E3" s="153" t="n"/>
      <c r="F3" s="150" t="n"/>
      <c r="G3" s="79" t="inlineStr">
        <is>
          <t>金额单位：万元</t>
        </is>
      </c>
      <c r="H3" s="80" t="n"/>
    </row>
    <row r="4" ht="24.4" customHeight="1" s="144">
      <c r="A4" s="81" t="n"/>
      <c r="B4" s="55" t="inlineStr">
        <is>
          <t>科目编码</t>
        </is>
      </c>
      <c r="C4" s="154" t="n"/>
      <c r="D4" s="147" t="n"/>
      <c r="E4" s="55" t="inlineStr">
        <is>
          <t>单位代码</t>
        </is>
      </c>
      <c r="F4" s="55" t="inlineStr">
        <is>
          <t>单位名称（科目）</t>
        </is>
      </c>
      <c r="G4" s="55" t="inlineStr">
        <is>
          <t>金额</t>
        </is>
      </c>
      <c r="H4" s="82" t="n"/>
    </row>
    <row r="5" ht="24.4" customHeight="1" s="144">
      <c r="A5" s="81" t="n"/>
      <c r="B5" s="55" t="inlineStr">
        <is>
          <t>类</t>
        </is>
      </c>
      <c r="C5" s="55" t="inlineStr">
        <is>
          <t>款</t>
        </is>
      </c>
      <c r="D5" s="55" t="inlineStr">
        <is>
          <t>项</t>
        </is>
      </c>
      <c r="E5" s="152" t="n"/>
      <c r="F5" s="152" t="n"/>
      <c r="G5" s="152" t="n"/>
      <c r="H5" s="83" t="n"/>
    </row>
    <row r="6" ht="22.8" customHeight="1" s="144">
      <c r="A6" s="84" t="n"/>
      <c r="B6" s="55" t="n"/>
      <c r="C6" s="55" t="n"/>
      <c r="D6" s="55" t="n"/>
      <c r="E6" s="55" t="n"/>
      <c r="F6" s="55" t="inlineStr">
        <is>
          <t>合    计</t>
        </is>
      </c>
      <c r="G6" s="58" t="n"/>
      <c r="H6" s="85" t="n"/>
    </row>
    <row r="7" ht="22.8" customHeight="1" s="144">
      <c r="A7" s="84" t="n"/>
      <c r="B7" s="86" t="inlineStr"/>
      <c r="C7" s="86" t="inlineStr"/>
      <c r="D7" s="86" t="inlineStr"/>
      <c r="E7" s="87" t="inlineStr"/>
      <c r="F7" s="87" t="inlineStr">
        <is>
          <t>政府</t>
        </is>
      </c>
      <c r="G7" s="88" t="n">
        <v>3197400</v>
      </c>
      <c r="H7" s="85" t="n"/>
    </row>
    <row r="8" ht="22.8" customHeight="1" s="144">
      <c r="A8" s="84" t="n"/>
      <c r="B8" s="86" t="inlineStr"/>
      <c r="C8" s="86" t="inlineStr"/>
      <c r="D8" s="86" t="inlineStr"/>
      <c r="E8" s="87" t="inlineStr">
        <is>
          <t>228001</t>
        </is>
      </c>
      <c r="F8" s="87" t="inlineStr">
        <is>
          <t xml:space="preserve">  镇龙镇人民政府</t>
        </is>
      </c>
      <c r="G8" s="88" t="n">
        <v>3197400</v>
      </c>
      <c r="H8" s="85" t="n"/>
    </row>
    <row r="9" ht="22.8" customHeight="1" s="144">
      <c r="A9" s="84" t="n"/>
      <c r="B9" s="86" t="inlineStr">
        <is>
          <t>213</t>
        </is>
      </c>
      <c r="C9" s="86" t="inlineStr">
        <is>
          <t>07</t>
        </is>
      </c>
      <c r="D9" s="86" t="inlineStr">
        <is>
          <t>05</t>
        </is>
      </c>
      <c r="E9" s="87" t="inlineStr">
        <is>
          <t>228001</t>
        </is>
      </c>
      <c r="F9" s="87" t="inlineStr">
        <is>
          <t xml:space="preserve">    村（居）公业务费</t>
        </is>
      </c>
      <c r="G9" s="88" t="n">
        <v>660000</v>
      </c>
      <c r="H9" s="85" t="n"/>
    </row>
    <row r="10" ht="22.8" customHeight="1" s="144">
      <c r="A10" s="84" t="n"/>
      <c r="B10" s="86" t="inlineStr">
        <is>
          <t>213</t>
        </is>
      </c>
      <c r="C10" s="86" t="inlineStr">
        <is>
          <t>07</t>
        </is>
      </c>
      <c r="D10" s="86" t="inlineStr">
        <is>
          <t>05</t>
        </is>
      </c>
      <c r="E10" s="87" t="inlineStr">
        <is>
          <t>228001</t>
        </is>
      </c>
      <c r="F10" s="87" t="inlineStr">
        <is>
          <t xml:space="preserve">    村居便民服务运转经费</t>
        </is>
      </c>
      <c r="G10" s="88" t="n">
        <v>365000</v>
      </c>
      <c r="H10" s="85" t="n"/>
    </row>
    <row r="11" ht="22.8" customHeight="1" s="144">
      <c r="A11" s="84" t="n"/>
      <c r="B11" s="86" t="inlineStr">
        <is>
          <t>213</t>
        </is>
      </c>
      <c r="C11" s="86" t="inlineStr">
        <is>
          <t>07</t>
        </is>
      </c>
      <c r="D11" s="86" t="inlineStr">
        <is>
          <t>05</t>
        </is>
      </c>
      <c r="E11" s="87" t="inlineStr">
        <is>
          <t>228001</t>
        </is>
      </c>
      <c r="F11" s="87" t="inlineStr">
        <is>
          <t xml:space="preserve">    村居纪检工作经费</t>
        </is>
      </c>
      <c r="G11" s="88" t="n">
        <v>39600</v>
      </c>
      <c r="H11" s="85" t="n"/>
    </row>
    <row r="12" ht="22.8" customHeight="1" s="144">
      <c r="A12" s="84" t="n"/>
      <c r="B12" s="86" t="inlineStr">
        <is>
          <t>213</t>
        </is>
      </c>
      <c r="C12" s="86" t="inlineStr">
        <is>
          <t>05</t>
        </is>
      </c>
      <c r="D12" s="86" t="inlineStr">
        <is>
          <t>99</t>
        </is>
      </c>
      <c r="E12" s="87" t="inlineStr">
        <is>
          <t>228001</t>
        </is>
      </c>
      <c r="F12" s="87" t="inlineStr">
        <is>
          <t xml:space="preserve">    扶贫驻村工作人员工作经费</t>
        </is>
      </c>
      <c r="G12" s="88" t="n">
        <v>373000</v>
      </c>
      <c r="H12" s="85" t="n"/>
    </row>
    <row r="13" ht="22.8" customHeight="1" s="144">
      <c r="A13" s="84" t="n"/>
      <c r="B13" s="86" t="inlineStr">
        <is>
          <t>201</t>
        </is>
      </c>
      <c r="C13" s="86" t="inlineStr">
        <is>
          <t>29</t>
        </is>
      </c>
      <c r="D13" s="86" t="inlineStr">
        <is>
          <t>99</t>
        </is>
      </c>
      <c r="E13" s="87" t="inlineStr">
        <is>
          <t>228001</t>
        </is>
      </c>
      <c r="F13" s="87" t="inlineStr">
        <is>
          <t xml:space="preserve">    关工委工作经费</t>
        </is>
      </c>
      <c r="G13" s="88" t="n">
        <v>30000</v>
      </c>
      <c r="H13" s="85" t="n"/>
    </row>
    <row r="14" ht="22.8" customHeight="1" s="144">
      <c r="A14" s="84" t="n"/>
      <c r="B14" s="86" t="inlineStr">
        <is>
          <t>213</t>
        </is>
      </c>
      <c r="C14" s="86" t="inlineStr">
        <is>
          <t>07</t>
        </is>
      </c>
      <c r="D14" s="86" t="inlineStr">
        <is>
          <t>05</t>
        </is>
      </c>
      <c r="E14" s="87" t="inlineStr">
        <is>
          <t>228001</t>
        </is>
      </c>
      <c r="F14" s="87" t="inlineStr">
        <is>
          <t xml:space="preserve">    农村公共服务运行维护费及服务群众专项经费</t>
        </is>
      </c>
      <c r="G14" s="88" t="n">
        <v>750000</v>
      </c>
      <c r="H14" s="85" t="n"/>
    </row>
    <row r="15" ht="22.8" customHeight="1" s="144">
      <c r="A15" s="84" t="n"/>
      <c r="B15" s="86" t="inlineStr">
        <is>
          <t>211</t>
        </is>
      </c>
      <c r="C15" s="86" t="inlineStr">
        <is>
          <t>04</t>
        </is>
      </c>
      <c r="D15" s="86" t="inlineStr">
        <is>
          <t>02</t>
        </is>
      </c>
      <c r="E15" s="87" t="inlineStr">
        <is>
          <t>228001</t>
        </is>
      </c>
      <c r="F15" s="87" t="inlineStr">
        <is>
          <t xml:space="preserve">    农村垃圾清运费</t>
        </is>
      </c>
      <c r="G15" s="88" t="n">
        <v>150000</v>
      </c>
      <c r="H15" s="85" t="n"/>
    </row>
    <row r="16" ht="22.8" customHeight="1" s="144">
      <c r="A16" s="84" t="n"/>
      <c r="B16" s="86" t="inlineStr">
        <is>
          <t>204</t>
        </is>
      </c>
      <c r="C16" s="86" t="inlineStr">
        <is>
          <t>99</t>
        </is>
      </c>
      <c r="D16" s="86" t="inlineStr">
        <is>
          <t>99</t>
        </is>
      </c>
      <c r="E16" s="87" t="inlineStr">
        <is>
          <t>228001</t>
        </is>
      </c>
      <c r="F16" s="87" t="inlineStr">
        <is>
          <t xml:space="preserve">    网格化管理人员补助</t>
        </is>
      </c>
      <c r="G16" s="88" t="n">
        <v>230400</v>
      </c>
      <c r="H16" s="85" t="n"/>
    </row>
    <row r="17" ht="22.8" customHeight="1" s="144">
      <c r="A17" s="84" t="n"/>
      <c r="B17" s="86" t="inlineStr">
        <is>
          <t>214</t>
        </is>
      </c>
      <c r="C17" s="86" t="inlineStr">
        <is>
          <t>01</t>
        </is>
      </c>
      <c r="D17" s="86" t="inlineStr">
        <is>
          <t>06</t>
        </is>
      </c>
      <c r="E17" s="87" t="inlineStr">
        <is>
          <t>228001</t>
        </is>
      </c>
      <c r="F17" s="87" t="inlineStr">
        <is>
          <t xml:space="preserve">    乡道路养护费</t>
        </is>
      </c>
      <c r="G17" s="88" t="n">
        <v>29400</v>
      </c>
      <c r="H17" s="85" t="n"/>
    </row>
    <row r="18" ht="22.8" customHeight="1" s="144">
      <c r="A18" s="84" t="n"/>
      <c r="B18" s="86" t="inlineStr">
        <is>
          <t>224</t>
        </is>
      </c>
      <c r="C18" s="86" t="inlineStr">
        <is>
          <t>01</t>
        </is>
      </c>
      <c r="D18" s="86" t="inlineStr">
        <is>
          <t>06</t>
        </is>
      </c>
      <c r="E18" s="87" t="inlineStr">
        <is>
          <t>228001</t>
        </is>
      </c>
      <c r="F18" s="87" t="inlineStr">
        <is>
          <t xml:space="preserve">    乡镇安全监管经费</t>
        </is>
      </c>
      <c r="G18" s="88" t="n">
        <v>50000</v>
      </c>
      <c r="H18" s="85" t="n"/>
    </row>
    <row r="19" ht="22.8" customHeight="1" s="144">
      <c r="A19" s="84" t="n"/>
      <c r="B19" s="86" t="inlineStr">
        <is>
          <t>201</t>
        </is>
      </c>
      <c r="C19" s="86" t="inlineStr">
        <is>
          <t>03</t>
        </is>
      </c>
      <c r="D19" s="86" t="inlineStr">
        <is>
          <t>99</t>
        </is>
      </c>
      <c r="E19" s="87" t="inlineStr">
        <is>
          <t>228001</t>
        </is>
      </c>
      <c r="F19" s="87" t="inlineStr">
        <is>
          <t xml:space="preserve">    乡镇便民服务中心运转经费</t>
        </is>
      </c>
      <c r="G19" s="88" t="n">
        <v>140000</v>
      </c>
      <c r="H19" s="85" t="n"/>
    </row>
    <row r="20" ht="22.8" customHeight="1" s="144">
      <c r="A20" s="84" t="n"/>
      <c r="B20" s="86" t="inlineStr">
        <is>
          <t>212</t>
        </is>
      </c>
      <c r="C20" s="86" t="inlineStr">
        <is>
          <t>05</t>
        </is>
      </c>
      <c r="D20" s="86" t="inlineStr">
        <is>
          <t>01</t>
        </is>
      </c>
      <c r="E20" s="87" t="inlineStr">
        <is>
          <t>228001</t>
        </is>
      </c>
      <c r="F20" s="87" t="inlineStr">
        <is>
          <t xml:space="preserve">    乡镇场镇卫生管理费</t>
        </is>
      </c>
      <c r="G20" s="88" t="n">
        <v>240000</v>
      </c>
      <c r="H20" s="85" t="n"/>
    </row>
    <row r="21" ht="22.8" customHeight="1" s="144">
      <c r="A21" s="84" t="n"/>
      <c r="B21" s="86" t="inlineStr">
        <is>
          <t>201</t>
        </is>
      </c>
      <c r="C21" s="86" t="inlineStr">
        <is>
          <t>03</t>
        </is>
      </c>
      <c r="D21" s="86" t="inlineStr">
        <is>
          <t>99</t>
        </is>
      </c>
      <c r="E21" s="87" t="inlineStr">
        <is>
          <t>228001</t>
        </is>
      </c>
      <c r="F21" s="87" t="inlineStr">
        <is>
          <t xml:space="preserve">    乡镇伙食团运转经费</t>
        </is>
      </c>
      <c r="G21" s="88" t="n">
        <v>100000</v>
      </c>
      <c r="H21" s="85" t="n"/>
    </row>
    <row r="22" ht="22.8" customHeight="1" s="144">
      <c r="A22" s="84" t="n"/>
      <c r="B22" s="86" t="inlineStr">
        <is>
          <t>201</t>
        </is>
      </c>
      <c r="C22" s="86" t="inlineStr">
        <is>
          <t>02</t>
        </is>
      </c>
      <c r="D22" s="86" t="inlineStr">
        <is>
          <t>99</t>
        </is>
      </c>
      <c r="E22" s="87" t="inlineStr">
        <is>
          <t>228001</t>
        </is>
      </c>
      <c r="F22" s="87" t="inlineStr">
        <is>
          <t xml:space="preserve">    乡镇人大、政协经费</t>
        </is>
      </c>
      <c r="G22" s="88" t="n">
        <v>10000</v>
      </c>
      <c r="H22" s="85" t="n"/>
    </row>
    <row r="23" ht="22.8" customHeight="1" s="144">
      <c r="A23" s="84" t="n"/>
      <c r="B23" s="86" t="inlineStr">
        <is>
          <t>201</t>
        </is>
      </c>
      <c r="C23" s="86" t="inlineStr">
        <is>
          <t>01</t>
        </is>
      </c>
      <c r="D23" s="86" t="inlineStr">
        <is>
          <t>99</t>
        </is>
      </c>
      <c r="E23" s="87" t="inlineStr">
        <is>
          <t>228001</t>
        </is>
      </c>
      <c r="F23" s="87" t="inlineStr">
        <is>
          <t xml:space="preserve">    乡镇人大、政协经费</t>
        </is>
      </c>
      <c r="G23" s="88" t="n">
        <v>10000</v>
      </c>
      <c r="H23" s="85" t="n"/>
    </row>
    <row r="24" ht="22.8" customHeight="1" s="144">
      <c r="A24" s="84" t="n"/>
      <c r="B24" s="86" t="inlineStr">
        <is>
          <t>203</t>
        </is>
      </c>
      <c r="C24" s="86" t="inlineStr">
        <is>
          <t>06</t>
        </is>
      </c>
      <c r="D24" s="86" t="inlineStr">
        <is>
          <t>07</t>
        </is>
      </c>
      <c r="E24" s="87" t="inlineStr">
        <is>
          <t>228001</t>
        </is>
      </c>
      <c r="F24" s="87" t="inlineStr">
        <is>
          <t xml:space="preserve">    乡镇武装工作经费</t>
        </is>
      </c>
      <c r="G24" s="88" t="n">
        <v>10000</v>
      </c>
      <c r="H24" s="85" t="n"/>
    </row>
    <row r="25" ht="22.8" customHeight="1" s="144">
      <c r="A25" s="81" t="n"/>
      <c r="B25" s="86" t="inlineStr">
        <is>
          <t>204</t>
        </is>
      </c>
      <c r="C25" s="86" t="inlineStr">
        <is>
          <t>06</t>
        </is>
      </c>
      <c r="D25" s="86" t="inlineStr">
        <is>
          <t>99</t>
        </is>
      </c>
      <c r="E25" s="87" t="inlineStr">
        <is>
          <t>228001</t>
        </is>
      </c>
      <c r="F25" s="87" t="inlineStr">
        <is>
          <t xml:space="preserve">    依法治乡镇工作经费</t>
        </is>
      </c>
      <c r="G25" s="88" t="n">
        <v>10000</v>
      </c>
      <c r="H25" s="82" t="n"/>
    </row>
  </sheetData>
  <mergeCells count="6">
    <mergeCell ref="B2:G2"/>
    <mergeCell ref="F4:F5"/>
    <mergeCell ref="E4:E5"/>
    <mergeCell ref="G4:G5"/>
    <mergeCell ref="B4:D4"/>
    <mergeCell ref="B3:F3"/>
  </mergeCells>
  <printOptions horizontalCentered="1"/>
  <pageMargins left="0.590277777777778" right="0.590277777777778" top="1.37777777777778" bottom="0.9840277777777779" header="0" footer="0"/>
  <pageSetup orientation="landscape" paperSize="9" fitToHeight="0" horizontalDpi="600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Apache POI</dc:creator>
  <dcterms:created xmlns:dcterms="http://purl.org/dc/terms/" xmlns:xsi="http://www.w3.org/2001/XMLSchema-instance" xsi:type="dcterms:W3CDTF">2022-03-04T19:28:00Z</dcterms:created>
  <dcterms:modified xmlns:dcterms="http://purl.org/dc/terms/" xmlns:xsi="http://www.w3.org/2001/XMLSchema-instance" xsi:type="dcterms:W3CDTF">2025-01-05T10:55:30Z</dcterms:modified>
  <cp:lastModifiedBy>Sdor</cp:lastModifiedBy>
</cp:coreProperties>
</file>

<file path=docProps/custom.xml><?xml version="1.0" encoding="utf-8"?>
<Properties xmlns="http://schemas.openxmlformats.org/officeDocument/2006/custom-properties">
  <property name="KSOProductBuildVer" fmtid="{D5CDD505-2E9C-101B-9397-08002B2CF9AE}" pid="2">
    <vt:lpwstr xmlns:vt="http://schemas.openxmlformats.org/officeDocument/2006/docPropsVTypes">2052-11.1.0.12302</vt:lpwstr>
  </property>
  <property name="ICV" fmtid="{D5CDD505-2E9C-101B-9397-08002B2CF9AE}" pid="3">
    <vt:lpwstr xmlns:vt="http://schemas.openxmlformats.org/officeDocument/2006/docPropsVTypes">B1820887F1B04085AF3EC1610C97A927</vt:lpwstr>
  </property>
</Properties>
</file>